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portsAssociations\Nouvelle architecture\2 Vie associative\Financements\Subventions de fonctionnement\2025\DossierVierge\"/>
    </mc:Choice>
  </mc:AlternateContent>
  <bookViews>
    <workbookView xWindow="240" yWindow="48" windowWidth="20112" windowHeight="7992" activeTab="2"/>
  </bookViews>
  <sheets>
    <sheet name="compte de resultat" sheetId="1" r:id="rId1"/>
    <sheet name="budget prévisionnel" sheetId="3" r:id="rId2"/>
    <sheet name="bilan Actif Passif" sheetId="2" r:id="rId3"/>
  </sheets>
  <calcPr calcId="162913"/>
</workbook>
</file>

<file path=xl/calcChain.xml><?xml version="1.0" encoding="utf-8"?>
<calcChain xmlns="http://schemas.openxmlformats.org/spreadsheetml/2006/main">
  <c r="B38" i="1" l="1"/>
  <c r="B44" i="1" s="1"/>
  <c r="D45" i="3"/>
  <c r="B45" i="3"/>
  <c r="D44" i="1"/>
  <c r="D17" i="3" l="1"/>
  <c r="D10" i="3" s="1"/>
  <c r="D16" i="1"/>
  <c r="D9" i="1" s="1"/>
  <c r="B32" i="3"/>
  <c r="B28" i="3"/>
  <c r="B25" i="3"/>
  <c r="B17" i="3"/>
  <c r="B12" i="3"/>
  <c r="B6" i="3"/>
  <c r="D6" i="3"/>
  <c r="D32" i="3"/>
  <c r="E52" i="2"/>
  <c r="E43" i="2"/>
  <c r="E54" i="2" s="1"/>
  <c r="E26" i="2"/>
  <c r="D25" i="2"/>
  <c r="D27" i="2" s="1"/>
  <c r="C25" i="2"/>
  <c r="E17" i="2"/>
  <c r="E18" i="2"/>
  <c r="E25" i="2" s="1"/>
  <c r="E19" i="2"/>
  <c r="E21" i="2"/>
  <c r="E22" i="2"/>
  <c r="E23" i="2"/>
  <c r="E16" i="2"/>
  <c r="D15" i="2"/>
  <c r="C15" i="2"/>
  <c r="E8" i="2"/>
  <c r="E9" i="2"/>
  <c r="E10" i="2"/>
  <c r="E11" i="2"/>
  <c r="E12" i="2"/>
  <c r="E13" i="2"/>
  <c r="E14" i="2"/>
  <c r="E7" i="2"/>
  <c r="D31" i="1"/>
  <c r="D5" i="1"/>
  <c r="B31" i="1"/>
  <c r="B27" i="1"/>
  <c r="B24" i="1"/>
  <c r="B16" i="1"/>
  <c r="B11" i="1"/>
  <c r="B5" i="1"/>
  <c r="D38" i="1" l="1"/>
  <c r="B39" i="3"/>
  <c r="D39" i="3"/>
  <c r="C27" i="2"/>
  <c r="E15" i="2"/>
  <c r="E27" i="2" l="1"/>
</calcChain>
</file>

<file path=xl/sharedStrings.xml><?xml version="1.0" encoding="utf-8"?>
<sst xmlns="http://schemas.openxmlformats.org/spreadsheetml/2006/main" count="196" uniqueCount="123">
  <si>
    <t>CHARGES</t>
  </si>
  <si>
    <t>PRODUITS</t>
  </si>
  <si>
    <t>60 - Achats</t>
  </si>
  <si>
    <t>70 – Vente de produits finis, de marchandises, prestations de services</t>
  </si>
  <si>
    <t>Prestations de services</t>
  </si>
  <si>
    <t>Sponsors</t>
  </si>
  <si>
    <t>Achats matières et fournitures</t>
  </si>
  <si>
    <t>Vente de la licence</t>
  </si>
  <si>
    <t>Autres fournitures</t>
  </si>
  <si>
    <t>Participations aux activités</t>
  </si>
  <si>
    <t>74 – Subventions d'exploitation</t>
  </si>
  <si>
    <t>Etat : préciser le(s) ministère(s) sollicité(s) :</t>
  </si>
  <si>
    <t>61 – Services extérieurs</t>
  </si>
  <si>
    <t>- CNDS</t>
  </si>
  <si>
    <t>Locations</t>
  </si>
  <si>
    <t>-</t>
  </si>
  <si>
    <t>Entretien et réparation</t>
  </si>
  <si>
    <t>Région(s) :</t>
  </si>
  <si>
    <t>Assurance</t>
  </si>
  <si>
    <t>Documentation</t>
  </si>
  <si>
    <t>Département(s) :</t>
  </si>
  <si>
    <t>62 – Autres services extérieurs</t>
  </si>
  <si>
    <t>Rémunérations intermédiaires et honoraires</t>
  </si>
  <si>
    <t>Publicité, publication</t>
  </si>
  <si>
    <t>Déplacements, missions</t>
  </si>
  <si>
    <t>Achat de licences</t>
  </si>
  <si>
    <t>Services bancaires, autres</t>
  </si>
  <si>
    <t>63 – Impôts et taxes</t>
  </si>
  <si>
    <t>Impôts et taxes sur rémunération</t>
  </si>
  <si>
    <t>Caisse d'Allocations familiales</t>
  </si>
  <si>
    <t>Autres impôts et taxes</t>
  </si>
  <si>
    <t>64 – Charges de personnel</t>
  </si>
  <si>
    <t>Fonds européens -</t>
  </si>
  <si>
    <t>Rémunération des personnels - Salaires bruts</t>
  </si>
  <si>
    <t>L'agence de services et de paiement (ex-CNASEA – emplois aidés)</t>
  </si>
  <si>
    <t>Charges sociales/charges patronales</t>
  </si>
  <si>
    <t>Autres établissements publics</t>
  </si>
  <si>
    <t>Autres charges de personnel</t>
  </si>
  <si>
    <t>65 – Autres charges de gestion courante</t>
  </si>
  <si>
    <t>75 – Autres produits de gestion courante</t>
  </si>
  <si>
    <t>Adhésions à l'association</t>
  </si>
  <si>
    <t>Dons, mécénat</t>
  </si>
  <si>
    <t>66 – Charges financières</t>
  </si>
  <si>
    <t>76 – Produits financiers</t>
  </si>
  <si>
    <t>67 – Charges exceptionnelles</t>
  </si>
  <si>
    <t>77 – Produits exceptionnels</t>
  </si>
  <si>
    <t>78 – Reprises sur amortissements et provisions</t>
  </si>
  <si>
    <t>79 – Transfert de charges</t>
  </si>
  <si>
    <t>TOTAL DES CHARGES</t>
  </si>
  <si>
    <t>TOTAL DES PRODUITS</t>
  </si>
  <si>
    <t>Frais télécommunications / postaux</t>
  </si>
  <si>
    <r>
      <t>Résultat déficitaire</t>
    </r>
    <r>
      <rPr>
        <sz val="9"/>
        <color theme="1"/>
        <rFont val="Arial"/>
        <family val="2"/>
      </rPr>
      <t/>
    </r>
  </si>
  <si>
    <t>COMPTE DE RESULTAT</t>
  </si>
  <si>
    <t>NOM DE L'ASSOCIATION :</t>
  </si>
  <si>
    <t xml:space="preserve">RAPPEL : Le compte de résultat concerne le dernier exercice clos qui peut être en année </t>
  </si>
  <si>
    <t>civile ou en saison et présenté lors de la dernière Assemblée Générale</t>
  </si>
  <si>
    <t>du           au</t>
  </si>
  <si>
    <t>les cellules grisées peuvent être modifiées</t>
  </si>
  <si>
    <t>ACTIF</t>
  </si>
  <si>
    <t>Brut</t>
  </si>
  <si>
    <t>Amortissement / Provision</t>
  </si>
  <si>
    <t>Net</t>
  </si>
  <si>
    <t>Immobilisations incorporelles</t>
  </si>
  <si>
    <t>Immobilisations corporelles</t>
  </si>
  <si>
    <t>Immobilisations financières</t>
  </si>
  <si>
    <t>Total Actif Immobilisé</t>
  </si>
  <si>
    <t>Stocks</t>
  </si>
  <si>
    <t>Créances</t>
  </si>
  <si>
    <t>Disponibilités</t>
  </si>
  <si>
    <t>Total Actif Circulant</t>
  </si>
  <si>
    <t>Charges constatées d'avance</t>
  </si>
  <si>
    <t>TOTAL ACTIF</t>
  </si>
  <si>
    <t>PASSIF</t>
  </si>
  <si>
    <t>Fonds associatifs</t>
  </si>
  <si>
    <t>Réserves</t>
  </si>
  <si>
    <t>Report à nouveau</t>
  </si>
  <si>
    <t>Résultat de l’exercice</t>
  </si>
  <si>
    <t>Subventions d’investissement</t>
  </si>
  <si>
    <t>Provisions</t>
  </si>
  <si>
    <t>Fonds dédiés</t>
  </si>
  <si>
    <t>Total Fonds Propres</t>
  </si>
  <si>
    <t>Dettes à long terme (emprunt)</t>
  </si>
  <si>
    <t>Dettes fournisseurs</t>
  </si>
  <si>
    <t>Dettes fiscales et sociales</t>
  </si>
  <si>
    <t>Autres dettes</t>
  </si>
  <si>
    <t>Total Dettes</t>
  </si>
  <si>
    <t>Produits constatés d'avance</t>
  </si>
  <si>
    <t>TOTAL PASSIF</t>
  </si>
  <si>
    <t>Bilan du dernier exercice clos</t>
  </si>
  <si>
    <t>Nom de l'association :</t>
  </si>
  <si>
    <t xml:space="preserve">   au </t>
  </si>
  <si>
    <t>Frais télécommunications/postaux</t>
  </si>
  <si>
    <t>du                                       au</t>
  </si>
  <si>
    <t>RAPPEL : Le budget prévisionnel doit présenter une situation équilibrée entre les charges et les produits</t>
  </si>
  <si>
    <t xml:space="preserve">Budget prévisionnel </t>
  </si>
  <si>
    <t>Vire Normandie</t>
  </si>
  <si>
    <t>Coulonces</t>
  </si>
  <si>
    <t>Maisoncelles</t>
  </si>
  <si>
    <t>Roullours</t>
  </si>
  <si>
    <t>St Germain de Tvde</t>
  </si>
  <si>
    <t>Truttemer le Grand</t>
  </si>
  <si>
    <t>Truttemer le Petit</t>
  </si>
  <si>
    <t>Vaudry</t>
  </si>
  <si>
    <t xml:space="preserve">Vire </t>
  </si>
  <si>
    <t>Vire</t>
  </si>
  <si>
    <t>fournitures administratives</t>
  </si>
  <si>
    <t>68 – Dotation aux amortissements et aux provisions</t>
  </si>
  <si>
    <r>
      <t>Résultat excédentaire</t>
    </r>
    <r>
      <rPr>
        <sz val="9"/>
        <color theme="1"/>
        <rFont val="Neris Light"/>
        <family val="3"/>
      </rPr>
      <t xml:space="preserve"> </t>
    </r>
  </si>
  <si>
    <r>
      <t xml:space="preserve">Cette fiche doit être remplie impérativement. Les pièces comptables ou budgétaires </t>
    </r>
    <r>
      <rPr>
        <b/>
        <u/>
        <sz val="12"/>
        <color theme="1"/>
        <rFont val="Neris Light"/>
        <family val="3"/>
      </rPr>
      <t>jointes à la demande ne se substituent pas à ce document</t>
    </r>
  </si>
  <si>
    <t>- ANS</t>
  </si>
  <si>
    <t>- Mise à disposition gratuite de biens et services</t>
  </si>
  <si>
    <t>- Dons en nature</t>
  </si>
  <si>
    <t>- Personnel bénévole</t>
  </si>
  <si>
    <t>- Bénévolat</t>
  </si>
  <si>
    <t>TOTAL DONT CVN (B + '87')</t>
  </si>
  <si>
    <t>86 - Emplois des contributions volontaire en nature</t>
  </si>
  <si>
    <t>87 - Contributions volontaires en nature</t>
  </si>
  <si>
    <t>TOTAL DONT CVN (A + '86')</t>
  </si>
  <si>
    <r>
      <t>Ou</t>
    </r>
    <r>
      <rPr>
        <sz val="11"/>
        <color theme="1"/>
        <rFont val="Neris Light"/>
        <family val="3"/>
      </rPr>
      <t xml:space="preserve"> </t>
    </r>
    <r>
      <rPr>
        <i/>
        <sz val="11"/>
        <color theme="1"/>
        <rFont val="Neris Light"/>
        <family val="3"/>
      </rPr>
      <t>Si l'exercice de l'Association est différent de l'année civile, préciser les dates de début et de fin d'exercice</t>
    </r>
    <r>
      <rPr>
        <sz val="11.5"/>
        <color theme="1"/>
        <rFont val="Neris Light"/>
        <family val="3"/>
      </rPr>
      <t xml:space="preserve"> : </t>
    </r>
  </si>
  <si>
    <r>
      <t xml:space="preserve"> </t>
    </r>
    <r>
      <rPr>
        <i/>
        <sz val="12"/>
        <color theme="1"/>
        <rFont val="Neris Light"/>
        <family val="3"/>
      </rPr>
      <t>Ou préciser le dernier jour d'exercice</t>
    </r>
    <r>
      <rPr>
        <b/>
        <sz val="12"/>
        <color theme="1"/>
        <rFont val="Neris Light"/>
        <family val="3"/>
      </rPr>
      <t> </t>
    </r>
    <r>
      <rPr>
        <b/>
        <sz val="14"/>
        <color theme="1"/>
        <rFont val="Neris Light"/>
        <family val="3"/>
      </rPr>
      <t xml:space="preserve">: </t>
    </r>
  </si>
  <si>
    <r>
      <t>Année 2023 Ou</t>
    </r>
    <r>
      <rPr>
        <sz val="11"/>
        <color theme="1"/>
        <rFont val="Neris Light"/>
        <family val="3"/>
      </rPr>
      <t xml:space="preserve"> </t>
    </r>
    <r>
      <rPr>
        <i/>
        <sz val="11"/>
        <color theme="1"/>
        <rFont val="Neris Light"/>
        <family val="3"/>
      </rPr>
      <t>Si l'exercice de l'Association est différent de l'année civile, préciser les dates de début et de fin d'exercice</t>
    </r>
    <r>
      <rPr>
        <sz val="11.5"/>
        <color theme="1"/>
        <rFont val="Neris Light"/>
        <family val="3"/>
      </rPr>
      <t> </t>
    </r>
  </si>
  <si>
    <r>
      <t>Exercice</t>
    </r>
    <r>
      <rPr>
        <sz val="11"/>
        <color theme="1"/>
        <rFont val="Neris Light"/>
        <family val="3"/>
      </rPr>
      <t xml:space="preserve"> : </t>
    </r>
    <r>
      <rPr>
        <b/>
        <sz val="11"/>
        <color theme="1"/>
        <rFont val="Neris Light"/>
        <family val="3"/>
      </rPr>
      <t>2025</t>
    </r>
  </si>
  <si>
    <r>
      <t xml:space="preserve"> au 31/12/23 </t>
    </r>
    <r>
      <rPr>
        <i/>
        <sz val="12"/>
        <color theme="1"/>
        <rFont val="Neris Light"/>
        <family val="3"/>
      </rPr>
      <t>(si année civile)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</si>
</sst>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Neris Light"/>
      <family val="3"/>
    </font>
    <font>
      <sz val="11"/>
      <color theme="1"/>
      <name val="Neris Light"/>
      <family val="3"/>
    </font>
    <font>
      <b/>
      <sz val="11"/>
      <color theme="1"/>
      <name val="Neris Light"/>
      <family val="3"/>
    </font>
    <font>
      <i/>
      <sz val="11"/>
      <color theme="1"/>
      <name val="Neris Light"/>
      <family val="3"/>
    </font>
    <font>
      <sz val="11.5"/>
      <color theme="1"/>
      <name val="Neris Light"/>
      <family val="3"/>
    </font>
    <font>
      <b/>
      <sz val="12"/>
      <color theme="1"/>
      <name val="Neris Light"/>
      <family val="3"/>
    </font>
    <font>
      <b/>
      <sz val="10"/>
      <color theme="1"/>
      <name val="Neris Light"/>
      <family val="3"/>
    </font>
    <font>
      <sz val="10"/>
      <color theme="1"/>
      <name val="Neris Light"/>
      <family val="3"/>
    </font>
    <font>
      <b/>
      <i/>
      <sz val="10"/>
      <color theme="1"/>
      <name val="Neris Light"/>
      <family val="3"/>
    </font>
    <font>
      <sz val="9"/>
      <color theme="1"/>
      <name val="Neris Light"/>
      <family val="3"/>
    </font>
    <font>
      <b/>
      <u/>
      <sz val="12"/>
      <color theme="1"/>
      <name val="Neris Light"/>
      <family val="3"/>
    </font>
    <font>
      <sz val="11"/>
      <color theme="1"/>
      <name val="Neris"/>
      <family val="3"/>
    </font>
    <font>
      <i/>
      <sz val="10"/>
      <color theme="1"/>
      <name val="Neris Light"/>
      <family val="3"/>
    </font>
    <font>
      <b/>
      <sz val="14"/>
      <color theme="1"/>
      <name val="Neris Light"/>
      <family val="3"/>
    </font>
    <font>
      <i/>
      <sz val="12"/>
      <color theme="1"/>
      <name val="Neris Light"/>
      <family val="3"/>
    </font>
    <font>
      <sz val="14"/>
      <color theme="1"/>
      <name val="Neris Light"/>
      <family val="3"/>
    </font>
    <font>
      <b/>
      <sz val="22"/>
      <color theme="1"/>
      <name val="Neris Light"/>
      <family val="3"/>
    </font>
    <font>
      <b/>
      <sz val="9"/>
      <color theme="1"/>
      <name val="Neris 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6" xfId="1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2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6" xfId="1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1" applyNumberFormat="1" applyFont="1" applyFill="1" applyBorder="1" applyAlignment="1">
      <alignment horizontal="right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9" fillId="0" borderId="14" xfId="0" applyFont="1" applyBorder="1" applyAlignment="1">
      <alignment horizontal="left" vertical="top" wrapText="1"/>
    </xf>
    <xf numFmtId="0" fontId="10" fillId="0" borderId="16" xfId="0" quotePrefix="1" applyFont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right" vertical="center" wrapText="1"/>
    </xf>
    <xf numFmtId="0" fontId="10" fillId="5" borderId="6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0" xfId="0" applyFont="1"/>
    <xf numFmtId="0" fontId="20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right" vertical="center" wrapText="1" indent="2"/>
    </xf>
    <xf numFmtId="0" fontId="9" fillId="3" borderId="6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 indent="2"/>
    </xf>
    <xf numFmtId="0" fontId="9" fillId="3" borderId="6" xfId="0" applyFont="1" applyFill="1" applyBorder="1" applyAlignment="1">
      <alignment horizontal="right" vertical="top" wrapText="1" indent="2"/>
    </xf>
    <xf numFmtId="0" fontId="10" fillId="2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right" vertical="center" wrapText="1" indent="2"/>
    </xf>
    <xf numFmtId="0" fontId="15" fillId="0" borderId="0" xfId="0" applyFont="1" applyAlignment="1">
      <alignment horizontal="justify"/>
    </xf>
    <xf numFmtId="0" fontId="4" fillId="2" borderId="1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right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textRotation="90" wrapText="1"/>
    </xf>
    <xf numFmtId="0" fontId="19" fillId="3" borderId="8" xfId="0" applyFont="1" applyFill="1" applyBorder="1" applyAlignment="1">
      <alignment horizontal="center" vertical="center" textRotation="90" wrapText="1"/>
    </xf>
    <xf numFmtId="0" fontId="19" fillId="3" borderId="7" xfId="0" applyFont="1" applyFill="1" applyBorder="1" applyAlignment="1">
      <alignment horizontal="center" vertical="center" textRotation="90" wrapText="1"/>
    </xf>
    <xf numFmtId="0" fontId="19" fillId="3" borderId="1" xfId="0" applyFont="1" applyFill="1" applyBorder="1" applyAlignment="1">
      <alignment horizontal="center" vertical="center" textRotation="90" wrapText="1"/>
    </xf>
    <xf numFmtId="0" fontId="19" fillId="3" borderId="13" xfId="0" applyFont="1" applyFill="1" applyBorder="1" applyAlignment="1">
      <alignment horizontal="center" vertical="center" textRotation="90" wrapText="1"/>
    </xf>
    <xf numFmtId="0" fontId="19" fillId="3" borderId="4" xfId="0" applyFont="1" applyFill="1" applyBorder="1" applyAlignment="1">
      <alignment horizontal="center" vertical="center" textRotation="90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G49"/>
  <sheetViews>
    <sheetView view="pageBreakPreview" topLeftCell="A13" zoomScale="60" zoomScaleNormal="100" workbookViewId="0">
      <selection activeCell="A4" sqref="A4:B4"/>
    </sheetView>
  </sheetViews>
  <sheetFormatPr baseColWidth="10" defaultRowHeight="16.2" x14ac:dyDescent="0.35"/>
  <cols>
    <col min="1" max="1" width="31.33203125" style="1" customWidth="1"/>
    <col min="2" max="2" width="16" style="1" customWidth="1"/>
    <col min="3" max="3" width="32.88671875" style="1" customWidth="1"/>
    <col min="4" max="4" width="20.44140625" style="1" customWidth="1"/>
    <col min="5" max="16384" width="11.5546875" style="1"/>
  </cols>
  <sheetData>
    <row r="1" spans="1:4" ht="21" customHeight="1" thickBot="1" x14ac:dyDescent="0.4">
      <c r="A1" s="58" t="s">
        <v>53</v>
      </c>
      <c r="B1" s="58"/>
      <c r="C1" s="48"/>
      <c r="D1" s="48"/>
    </row>
    <row r="2" spans="1:4" ht="15" customHeight="1" x14ac:dyDescent="0.35">
      <c r="A2" s="59" t="s">
        <v>52</v>
      </c>
      <c r="B2" s="60"/>
      <c r="C2" s="60"/>
      <c r="D2" s="61"/>
    </row>
    <row r="3" spans="1:4" ht="33" customHeight="1" thickBot="1" x14ac:dyDescent="0.4">
      <c r="A3" s="56" t="s">
        <v>120</v>
      </c>
      <c r="B3" s="57"/>
      <c r="C3" s="57"/>
      <c r="D3" s="2" t="s">
        <v>56</v>
      </c>
    </row>
    <row r="4" spans="1:4" ht="18.600000000000001" thickBot="1" x14ac:dyDescent="0.4">
      <c r="A4" s="62" t="s">
        <v>0</v>
      </c>
      <c r="B4" s="63"/>
      <c r="C4" s="62" t="s">
        <v>1</v>
      </c>
      <c r="D4" s="63"/>
    </row>
    <row r="5" spans="1:4" ht="40.5" customHeight="1" thickBot="1" x14ac:dyDescent="0.4">
      <c r="A5" s="3" t="s">
        <v>2</v>
      </c>
      <c r="B5" s="4">
        <f>SUM(B6:B10)</f>
        <v>0</v>
      </c>
      <c r="C5" s="5" t="s">
        <v>3</v>
      </c>
      <c r="D5" s="6">
        <f>SUM(D6:D8)</f>
        <v>0</v>
      </c>
    </row>
    <row r="6" spans="1:4" ht="16.8" thickBot="1" x14ac:dyDescent="0.4">
      <c r="A6" s="7" t="s">
        <v>4</v>
      </c>
      <c r="B6" s="8"/>
      <c r="C6" s="9" t="s">
        <v>5</v>
      </c>
      <c r="D6" s="10"/>
    </row>
    <row r="7" spans="1:4" ht="15" customHeight="1" thickBot="1" x14ac:dyDescent="0.4">
      <c r="A7" s="7" t="s">
        <v>6</v>
      </c>
      <c r="B7" s="8"/>
      <c r="C7" s="9" t="s">
        <v>7</v>
      </c>
      <c r="D7" s="10"/>
    </row>
    <row r="8" spans="1:4" ht="18.75" customHeight="1" thickBot="1" x14ac:dyDescent="0.4">
      <c r="A8" s="7" t="s">
        <v>105</v>
      </c>
      <c r="B8" s="11"/>
      <c r="C8" s="9" t="s">
        <v>9</v>
      </c>
      <c r="D8" s="10"/>
    </row>
    <row r="9" spans="1:4" ht="24" customHeight="1" thickBot="1" x14ac:dyDescent="0.4">
      <c r="A9" s="7" t="s">
        <v>8</v>
      </c>
      <c r="B9" s="11"/>
      <c r="C9" s="5" t="s">
        <v>10</v>
      </c>
      <c r="D9" s="6">
        <f>SUM(D10:D15)+D16+SUM(D25:D30)</f>
        <v>0</v>
      </c>
    </row>
    <row r="10" spans="1:4" ht="28.5" customHeight="1" thickBot="1" x14ac:dyDescent="0.4">
      <c r="A10" s="12"/>
      <c r="B10" s="11"/>
      <c r="C10" s="9" t="s">
        <v>11</v>
      </c>
      <c r="D10" s="10"/>
    </row>
    <row r="11" spans="1:4" ht="16.5" customHeight="1" thickBot="1" x14ac:dyDescent="0.4">
      <c r="A11" s="3" t="s">
        <v>12</v>
      </c>
      <c r="B11" s="4">
        <f>SUM(B12:B15)</f>
        <v>0</v>
      </c>
      <c r="C11" s="21" t="s">
        <v>109</v>
      </c>
      <c r="D11" s="10"/>
    </row>
    <row r="12" spans="1:4" ht="16.8" thickBot="1" x14ac:dyDescent="0.4">
      <c r="A12" s="7" t="s">
        <v>14</v>
      </c>
      <c r="B12" s="11"/>
      <c r="C12" s="13"/>
      <c r="D12" s="10"/>
    </row>
    <row r="13" spans="1:4" ht="16.8" thickBot="1" x14ac:dyDescent="0.4">
      <c r="A13" s="7" t="s">
        <v>16</v>
      </c>
      <c r="B13" s="11"/>
      <c r="C13" s="9" t="s">
        <v>17</v>
      </c>
      <c r="D13" s="10"/>
    </row>
    <row r="14" spans="1:4" ht="16.8" thickBot="1" x14ac:dyDescent="0.4">
      <c r="A14" s="7" t="s">
        <v>18</v>
      </c>
      <c r="B14" s="11"/>
      <c r="C14" s="13" t="s">
        <v>15</v>
      </c>
      <c r="D14" s="10"/>
    </row>
    <row r="15" spans="1:4" ht="16.8" thickBot="1" x14ac:dyDescent="0.4">
      <c r="A15" s="7" t="s">
        <v>19</v>
      </c>
      <c r="B15" s="11"/>
      <c r="C15" s="9" t="s">
        <v>20</v>
      </c>
      <c r="D15" s="10"/>
    </row>
    <row r="16" spans="1:4" ht="16.5" customHeight="1" thickBot="1" x14ac:dyDescent="0.4">
      <c r="A16" s="3" t="s">
        <v>21</v>
      </c>
      <c r="B16" s="4">
        <f>SUM(B17:B23)</f>
        <v>0</v>
      </c>
      <c r="C16" s="14" t="s">
        <v>95</v>
      </c>
      <c r="D16" s="15">
        <f>D17+D18+D19+D20+D21+D22+D23+D24</f>
        <v>0</v>
      </c>
    </row>
    <row r="17" spans="1:7" ht="30" customHeight="1" thickBot="1" x14ac:dyDescent="0.4">
      <c r="A17" s="7" t="s">
        <v>22</v>
      </c>
      <c r="B17" s="11"/>
      <c r="C17" s="9" t="s">
        <v>96</v>
      </c>
      <c r="D17" s="10"/>
    </row>
    <row r="18" spans="1:7" ht="20.25" customHeight="1" thickBot="1" x14ac:dyDescent="0.4">
      <c r="A18" s="7" t="s">
        <v>23</v>
      </c>
      <c r="B18" s="11"/>
      <c r="C18" s="9" t="s">
        <v>97</v>
      </c>
      <c r="D18" s="10"/>
    </row>
    <row r="19" spans="1:7" ht="19.5" customHeight="1" thickBot="1" x14ac:dyDescent="0.4">
      <c r="A19" s="7" t="s">
        <v>50</v>
      </c>
      <c r="B19" s="11"/>
      <c r="C19" s="9" t="s">
        <v>98</v>
      </c>
      <c r="D19" s="10"/>
    </row>
    <row r="20" spans="1:7" ht="16.8" thickBot="1" x14ac:dyDescent="0.4">
      <c r="A20" s="7" t="s">
        <v>24</v>
      </c>
      <c r="B20" s="11"/>
      <c r="C20" s="16" t="s">
        <v>99</v>
      </c>
      <c r="D20" s="10"/>
    </row>
    <row r="21" spans="1:7" ht="16.8" thickBot="1" x14ac:dyDescent="0.4">
      <c r="A21" s="7" t="s">
        <v>25</v>
      </c>
      <c r="B21" s="11"/>
      <c r="C21" s="9" t="s">
        <v>100</v>
      </c>
      <c r="D21" s="10"/>
    </row>
    <row r="22" spans="1:7" ht="16.8" thickBot="1" x14ac:dyDescent="0.4">
      <c r="A22" s="7" t="s">
        <v>26</v>
      </c>
      <c r="B22" s="11"/>
      <c r="C22" s="9" t="s">
        <v>101</v>
      </c>
      <c r="D22" s="10"/>
    </row>
    <row r="23" spans="1:7" ht="16.8" thickBot="1" x14ac:dyDescent="0.4">
      <c r="A23" s="12"/>
      <c r="B23" s="11"/>
      <c r="C23" s="16" t="s">
        <v>102</v>
      </c>
      <c r="D23" s="10"/>
    </row>
    <row r="24" spans="1:7" ht="16.8" thickBot="1" x14ac:dyDescent="0.4">
      <c r="A24" s="3" t="s">
        <v>27</v>
      </c>
      <c r="B24" s="4">
        <f>SUM(B25:B26)</f>
        <v>0</v>
      </c>
      <c r="C24" s="16" t="s">
        <v>103</v>
      </c>
      <c r="D24" s="10"/>
    </row>
    <row r="25" spans="1:7" ht="18" customHeight="1" thickBot="1" x14ac:dyDescent="0.4">
      <c r="A25" s="7" t="s">
        <v>28</v>
      </c>
      <c r="B25" s="11"/>
      <c r="C25" s="9" t="s">
        <v>29</v>
      </c>
      <c r="D25" s="10"/>
    </row>
    <row r="26" spans="1:7" ht="16.8" thickBot="1" x14ac:dyDescent="0.4">
      <c r="A26" s="7" t="s">
        <v>30</v>
      </c>
      <c r="B26" s="11"/>
      <c r="C26" s="13" t="s">
        <v>15</v>
      </c>
      <c r="D26" s="10"/>
    </row>
    <row r="27" spans="1:7" ht="17.25" customHeight="1" thickBot="1" x14ac:dyDescent="0.4">
      <c r="A27" s="3" t="s">
        <v>31</v>
      </c>
      <c r="B27" s="4">
        <f>SUM(B28:B30)</f>
        <v>0</v>
      </c>
      <c r="C27" s="9" t="s">
        <v>32</v>
      </c>
      <c r="D27" s="10"/>
    </row>
    <row r="28" spans="1:7" ht="27.75" customHeight="1" thickBot="1" x14ac:dyDescent="0.4">
      <c r="A28" s="7" t="s">
        <v>33</v>
      </c>
      <c r="B28" s="11"/>
      <c r="C28" s="9" t="s">
        <v>34</v>
      </c>
      <c r="D28" s="10"/>
      <c r="G28" s="17"/>
    </row>
    <row r="29" spans="1:7" ht="19.5" customHeight="1" thickBot="1" x14ac:dyDescent="0.4">
      <c r="A29" s="7" t="s">
        <v>35</v>
      </c>
      <c r="B29" s="11"/>
      <c r="C29" s="9" t="s">
        <v>36</v>
      </c>
      <c r="D29" s="10"/>
    </row>
    <row r="30" spans="1:7" ht="16.5" customHeight="1" thickBot="1" x14ac:dyDescent="0.4">
      <c r="A30" s="7" t="s">
        <v>37</v>
      </c>
      <c r="B30" s="11"/>
      <c r="C30" s="13"/>
      <c r="D30" s="10"/>
    </row>
    <row r="31" spans="1:7" ht="31.8" thickBot="1" x14ac:dyDescent="0.4">
      <c r="A31" s="3" t="s">
        <v>38</v>
      </c>
      <c r="B31" s="4">
        <f>SUM(B32:B33)</f>
        <v>0</v>
      </c>
      <c r="C31" s="5" t="s">
        <v>39</v>
      </c>
      <c r="D31" s="6">
        <f>SUM(D32:D33)</f>
        <v>0</v>
      </c>
    </row>
    <row r="32" spans="1:7" ht="16.8" thickBot="1" x14ac:dyDescent="0.4">
      <c r="A32" s="12"/>
      <c r="B32" s="11"/>
      <c r="C32" s="9" t="s">
        <v>40</v>
      </c>
      <c r="D32" s="10"/>
    </row>
    <row r="33" spans="1:4" ht="16.8" thickBot="1" x14ac:dyDescent="0.4">
      <c r="A33" s="12"/>
      <c r="B33" s="11"/>
      <c r="C33" s="9" t="s">
        <v>41</v>
      </c>
      <c r="D33" s="10"/>
    </row>
    <row r="34" spans="1:4" ht="16.8" thickBot="1" x14ac:dyDescent="0.4">
      <c r="A34" s="3" t="s">
        <v>42</v>
      </c>
      <c r="B34" s="11"/>
      <c r="C34" s="5" t="s">
        <v>43</v>
      </c>
      <c r="D34" s="10"/>
    </row>
    <row r="35" spans="1:4" ht="17.25" customHeight="1" thickBot="1" x14ac:dyDescent="0.4">
      <c r="A35" s="3" t="s">
        <v>44</v>
      </c>
      <c r="B35" s="11"/>
      <c r="C35" s="5" t="s">
        <v>45</v>
      </c>
      <c r="D35" s="10"/>
    </row>
    <row r="36" spans="1:4" ht="31.8" customHeight="1" thickBot="1" x14ac:dyDescent="0.4">
      <c r="A36" s="3" t="s">
        <v>106</v>
      </c>
      <c r="B36" s="11"/>
      <c r="C36" s="5" t="s">
        <v>46</v>
      </c>
      <c r="D36" s="10"/>
    </row>
    <row r="37" spans="1:4" ht="16.8" thickBot="1" x14ac:dyDescent="0.4">
      <c r="A37" s="3"/>
      <c r="B37" s="4"/>
      <c r="C37" s="5" t="s">
        <v>47</v>
      </c>
      <c r="D37" s="10"/>
    </row>
    <row r="38" spans="1:4" ht="19.8" customHeight="1" thickBot="1" x14ac:dyDescent="0.4">
      <c r="A38" s="18" t="s">
        <v>48</v>
      </c>
      <c r="B38" s="20">
        <f>SUM(B5,B11,B16,B24,B27,B31,B34,B35,B36)</f>
        <v>0</v>
      </c>
      <c r="C38" s="19" t="s">
        <v>49</v>
      </c>
      <c r="D38" s="19">
        <f>SUM(D37+D36+D35+D34+D31+D9+D5)</f>
        <v>0</v>
      </c>
    </row>
    <row r="39" spans="1:4" ht="13.5" customHeight="1" x14ac:dyDescent="0.35">
      <c r="A39" s="50" t="s">
        <v>107</v>
      </c>
      <c r="B39" s="52"/>
      <c r="C39" s="50" t="s">
        <v>51</v>
      </c>
      <c r="D39" s="54"/>
    </row>
    <row r="40" spans="1:4" ht="4.5" customHeight="1" thickBot="1" x14ac:dyDescent="0.4">
      <c r="A40" s="51"/>
      <c r="B40" s="53"/>
      <c r="C40" s="51"/>
      <c r="D40" s="55"/>
    </row>
    <row r="41" spans="1:4" s="22" customFormat="1" ht="30" customHeight="1" x14ac:dyDescent="0.35">
      <c r="A41" s="25" t="s">
        <v>115</v>
      </c>
      <c r="B41" s="27"/>
      <c r="C41" s="25" t="s">
        <v>116</v>
      </c>
      <c r="D41" s="27"/>
    </row>
    <row r="42" spans="1:4" s="22" customFormat="1" ht="30" customHeight="1" x14ac:dyDescent="0.35">
      <c r="A42" s="26" t="s">
        <v>110</v>
      </c>
      <c r="B42" s="28"/>
      <c r="C42" s="26" t="s">
        <v>111</v>
      </c>
      <c r="D42" s="28"/>
    </row>
    <row r="43" spans="1:4" s="22" customFormat="1" x14ac:dyDescent="0.35">
      <c r="A43" s="26" t="s">
        <v>112</v>
      </c>
      <c r="B43" s="28"/>
      <c r="C43" s="26" t="s">
        <v>113</v>
      </c>
      <c r="D43" s="28"/>
    </row>
    <row r="44" spans="1:4" s="22" customFormat="1" ht="30" customHeight="1" thickBot="1" x14ac:dyDescent="0.4">
      <c r="A44" s="23" t="s">
        <v>117</v>
      </c>
      <c r="B44" s="45">
        <f>B38+B41</f>
        <v>0</v>
      </c>
      <c r="C44" s="24" t="s">
        <v>114</v>
      </c>
      <c r="D44" s="45">
        <f>D38+D41</f>
        <v>0</v>
      </c>
    </row>
    <row r="45" spans="1:4" x14ac:dyDescent="0.35">
      <c r="A45" s="49" t="s">
        <v>57</v>
      </c>
      <c r="B45" s="49"/>
    </row>
    <row r="46" spans="1:4" ht="18" x14ac:dyDescent="0.4">
      <c r="A46" s="46" t="s">
        <v>54</v>
      </c>
      <c r="B46" s="46"/>
      <c r="C46" s="46"/>
      <c r="D46" s="46"/>
    </row>
    <row r="47" spans="1:4" ht="18" x14ac:dyDescent="0.4">
      <c r="A47" s="46" t="s">
        <v>55</v>
      </c>
      <c r="B47" s="46"/>
      <c r="C47" s="46"/>
      <c r="D47" s="46"/>
    </row>
    <row r="48" spans="1:4" ht="15.75" customHeight="1" x14ac:dyDescent="0.35">
      <c r="A48" s="47" t="s">
        <v>108</v>
      </c>
      <c r="B48" s="47"/>
      <c r="C48" s="47"/>
      <c r="D48" s="47"/>
    </row>
    <row r="49" spans="1:4" x14ac:dyDescent="0.35">
      <c r="A49" s="47"/>
      <c r="B49" s="47"/>
      <c r="C49" s="47"/>
      <c r="D49" s="47"/>
    </row>
  </sheetData>
  <protectedRanges>
    <protectedRange sqref="D32:D37" name="Plage26"/>
    <protectedRange sqref="D10:D15" name="Plage24"/>
    <protectedRange sqref="A23" name="Plage21"/>
    <protectedRange sqref="B39:B40" name="Plage19"/>
    <protectedRange sqref="B28:B30" name="Plage17"/>
    <protectedRange sqref="B17:B23" name="Plage15"/>
    <protectedRange sqref="B6:B10" name="Plage13"/>
    <protectedRange sqref="C23:C24" name="Plage11"/>
    <protectedRange sqref="C16" name="Plage9"/>
    <protectedRange sqref="C12" name="Plage7"/>
    <protectedRange sqref="C1:D1" name="Plage1"/>
    <protectedRange sqref="D3" name="Plage2"/>
    <protectedRange sqref="C14" name="Plage8"/>
    <protectedRange sqref="C20" name="Plage10"/>
    <protectedRange sqref="C26" name="Plage12"/>
    <protectedRange sqref="B12:B15" name="Plage14"/>
    <protectedRange sqref="B25:B26" name="Plage16"/>
    <protectedRange sqref="B32:B36" name="Plage18"/>
    <protectedRange sqref="A10" name="Plage20"/>
    <protectedRange sqref="A32:A33" name="Plage22"/>
    <protectedRange sqref="D6:D8" name="Plage23"/>
    <protectedRange sqref="D17:D30" name="Plage25"/>
  </protectedRanges>
  <mergeCells count="14">
    <mergeCell ref="A46:D46"/>
    <mergeCell ref="A47:D47"/>
    <mergeCell ref="A48:D49"/>
    <mergeCell ref="C1:D1"/>
    <mergeCell ref="A45:B45"/>
    <mergeCell ref="A39:A40"/>
    <mergeCell ref="B39:B40"/>
    <mergeCell ref="C39:C40"/>
    <mergeCell ref="D39:D40"/>
    <mergeCell ref="A3:C3"/>
    <mergeCell ref="A1:B1"/>
    <mergeCell ref="A2:D2"/>
    <mergeCell ref="A4:B4"/>
    <mergeCell ref="C4:D4"/>
  </mergeCells>
  <pageMargins left="0.25" right="0.16" top="0.21" bottom="0.17" header="0.25" footer="0.17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view="pageBreakPreview" topLeftCell="A16" zoomScale="60" zoomScaleNormal="100" workbookViewId="0">
      <selection activeCell="A4" sqref="A4:C4"/>
    </sheetView>
  </sheetViews>
  <sheetFormatPr baseColWidth="10" defaultRowHeight="16.2" x14ac:dyDescent="0.35"/>
  <cols>
    <col min="1" max="1" width="29" style="1" customWidth="1"/>
    <col min="2" max="2" width="21.109375" style="1" customWidth="1"/>
    <col min="3" max="3" width="26.6640625" style="1" customWidth="1"/>
    <col min="4" max="4" width="23.88671875" style="1" customWidth="1"/>
    <col min="5" max="16384" width="11.5546875" style="1"/>
  </cols>
  <sheetData>
    <row r="1" spans="1:4" ht="16.5" customHeight="1" x14ac:dyDescent="0.35">
      <c r="A1" s="73" t="s">
        <v>89</v>
      </c>
      <c r="B1" s="73"/>
      <c r="C1" s="74"/>
      <c r="D1" s="74"/>
    </row>
    <row r="2" spans="1:4" ht="13.5" customHeight="1" thickBot="1" x14ac:dyDescent="0.45">
      <c r="A2" s="46" t="s">
        <v>94</v>
      </c>
      <c r="B2" s="46"/>
      <c r="C2" s="46"/>
      <c r="D2" s="46"/>
    </row>
    <row r="3" spans="1:4" ht="15" customHeight="1" x14ac:dyDescent="0.35">
      <c r="A3" s="75" t="s">
        <v>121</v>
      </c>
      <c r="B3" s="76"/>
      <c r="C3" s="76"/>
      <c r="D3" s="77"/>
    </row>
    <row r="4" spans="1:4" ht="33" customHeight="1" thickBot="1" x14ac:dyDescent="0.4">
      <c r="A4" s="80" t="s">
        <v>118</v>
      </c>
      <c r="B4" s="81"/>
      <c r="C4" s="81"/>
      <c r="D4" s="29" t="s">
        <v>92</v>
      </c>
    </row>
    <row r="5" spans="1:4" ht="18.600000000000001" thickBot="1" x14ac:dyDescent="0.4">
      <c r="A5" s="78" t="s">
        <v>0</v>
      </c>
      <c r="B5" s="79"/>
      <c r="C5" s="78" t="s">
        <v>1</v>
      </c>
      <c r="D5" s="79"/>
    </row>
    <row r="6" spans="1:4" ht="47.4" thickBot="1" x14ac:dyDescent="0.4">
      <c r="A6" s="3" t="s">
        <v>2</v>
      </c>
      <c r="B6" s="6">
        <f>SUM(B7:B11)</f>
        <v>0</v>
      </c>
      <c r="C6" s="5" t="s">
        <v>3</v>
      </c>
      <c r="D6" s="30">
        <f>SUM(D7:D9)</f>
        <v>0</v>
      </c>
    </row>
    <row r="7" spans="1:4" ht="16.8" thickBot="1" x14ac:dyDescent="0.4">
      <c r="A7" s="7" t="s">
        <v>4</v>
      </c>
      <c r="B7" s="10"/>
      <c r="C7" s="9" t="s">
        <v>5</v>
      </c>
      <c r="D7" s="10"/>
    </row>
    <row r="8" spans="1:4" ht="16.8" thickBot="1" x14ac:dyDescent="0.4">
      <c r="A8" s="7" t="s">
        <v>6</v>
      </c>
      <c r="B8" s="10"/>
      <c r="C8" s="9" t="s">
        <v>7</v>
      </c>
      <c r="D8" s="10"/>
    </row>
    <row r="9" spans="1:4" ht="16.8" thickBot="1" x14ac:dyDescent="0.4">
      <c r="A9" s="7" t="s">
        <v>105</v>
      </c>
      <c r="B9" s="10"/>
      <c r="C9" s="9" t="s">
        <v>9</v>
      </c>
      <c r="D9" s="10"/>
    </row>
    <row r="10" spans="1:4" ht="31.8" thickBot="1" x14ac:dyDescent="0.4">
      <c r="A10" s="7" t="s">
        <v>8</v>
      </c>
      <c r="B10" s="10"/>
      <c r="C10" s="5" t="s">
        <v>10</v>
      </c>
      <c r="D10" s="6">
        <f>SUM(D11:D16)+D17+SUM(D26:D31)</f>
        <v>0</v>
      </c>
    </row>
    <row r="11" spans="1:4" ht="31.8" thickBot="1" x14ac:dyDescent="0.4">
      <c r="A11" s="12"/>
      <c r="B11" s="10"/>
      <c r="C11" s="9" t="s">
        <v>11</v>
      </c>
      <c r="D11" s="10"/>
    </row>
    <row r="12" spans="1:4" ht="16.8" thickBot="1" x14ac:dyDescent="0.4">
      <c r="A12" s="3" t="s">
        <v>12</v>
      </c>
      <c r="B12" s="6">
        <f>SUM(B13:B16)</f>
        <v>0</v>
      </c>
      <c r="C12" s="9" t="s">
        <v>13</v>
      </c>
      <c r="D12" s="10"/>
    </row>
    <row r="13" spans="1:4" ht="16.8" thickBot="1" x14ac:dyDescent="0.4">
      <c r="A13" s="7" t="s">
        <v>14</v>
      </c>
      <c r="B13" s="10"/>
      <c r="C13" s="13" t="s">
        <v>15</v>
      </c>
      <c r="D13" s="10"/>
    </row>
    <row r="14" spans="1:4" ht="16.8" thickBot="1" x14ac:dyDescent="0.4">
      <c r="A14" s="7" t="s">
        <v>16</v>
      </c>
      <c r="B14" s="10"/>
      <c r="C14" s="9" t="s">
        <v>17</v>
      </c>
      <c r="D14" s="10"/>
    </row>
    <row r="15" spans="1:4" ht="16.8" thickBot="1" x14ac:dyDescent="0.4">
      <c r="A15" s="7" t="s">
        <v>18</v>
      </c>
      <c r="B15" s="10"/>
      <c r="C15" s="9" t="s">
        <v>15</v>
      </c>
      <c r="D15" s="10"/>
    </row>
    <row r="16" spans="1:4" ht="16.8" thickBot="1" x14ac:dyDescent="0.4">
      <c r="A16" s="7" t="s">
        <v>19</v>
      </c>
      <c r="B16" s="10"/>
      <c r="C16" s="9" t="s">
        <v>20</v>
      </c>
      <c r="D16" s="10"/>
    </row>
    <row r="17" spans="1:4" ht="16.8" thickBot="1" x14ac:dyDescent="0.4">
      <c r="A17" s="3" t="s">
        <v>21</v>
      </c>
      <c r="B17" s="6">
        <f>SUM(B18:B24)</f>
        <v>0</v>
      </c>
      <c r="C17" s="14" t="s">
        <v>95</v>
      </c>
      <c r="D17" s="15">
        <f>D18+D19+D20+D21+D22+D23+D24+D25</f>
        <v>0</v>
      </c>
    </row>
    <row r="18" spans="1:4" ht="31.8" thickBot="1" x14ac:dyDescent="0.4">
      <c r="A18" s="7" t="s">
        <v>22</v>
      </c>
      <c r="B18" s="10"/>
      <c r="C18" s="9" t="s">
        <v>96</v>
      </c>
      <c r="D18" s="10"/>
    </row>
    <row r="19" spans="1:4" ht="16.8" thickBot="1" x14ac:dyDescent="0.4">
      <c r="A19" s="7" t="s">
        <v>23</v>
      </c>
      <c r="B19" s="10"/>
      <c r="C19" s="16" t="s">
        <v>97</v>
      </c>
      <c r="D19" s="10"/>
    </row>
    <row r="20" spans="1:4" ht="31.8" thickBot="1" x14ac:dyDescent="0.4">
      <c r="A20" s="7" t="s">
        <v>91</v>
      </c>
      <c r="B20" s="10"/>
      <c r="C20" s="16" t="s">
        <v>98</v>
      </c>
      <c r="D20" s="10"/>
    </row>
    <row r="21" spans="1:4" ht="16.8" thickBot="1" x14ac:dyDescent="0.4">
      <c r="A21" s="7" t="s">
        <v>24</v>
      </c>
      <c r="B21" s="10"/>
      <c r="C21" s="16" t="s">
        <v>99</v>
      </c>
      <c r="D21" s="10"/>
    </row>
    <row r="22" spans="1:4" ht="16.8" thickBot="1" x14ac:dyDescent="0.4">
      <c r="A22" s="7" t="s">
        <v>25</v>
      </c>
      <c r="B22" s="10"/>
      <c r="C22" s="16" t="s">
        <v>100</v>
      </c>
      <c r="D22" s="10"/>
    </row>
    <row r="23" spans="1:4" ht="16.8" thickBot="1" x14ac:dyDescent="0.4">
      <c r="A23" s="7" t="s">
        <v>26</v>
      </c>
      <c r="B23" s="10"/>
      <c r="C23" s="16" t="s">
        <v>101</v>
      </c>
      <c r="D23" s="10"/>
    </row>
    <row r="24" spans="1:4" ht="16.5" customHeight="1" thickBot="1" x14ac:dyDescent="0.4">
      <c r="A24" s="7"/>
      <c r="B24" s="10"/>
      <c r="C24" s="16" t="s">
        <v>102</v>
      </c>
      <c r="D24" s="10"/>
    </row>
    <row r="25" spans="1:4" ht="16.8" thickBot="1" x14ac:dyDescent="0.4">
      <c r="A25" s="3" t="s">
        <v>27</v>
      </c>
      <c r="B25" s="6">
        <f>SUM(B26:B27)</f>
        <v>0</v>
      </c>
      <c r="C25" s="16" t="s">
        <v>104</v>
      </c>
      <c r="D25" s="10"/>
    </row>
    <row r="26" spans="1:4" ht="16.8" thickBot="1" x14ac:dyDescent="0.4">
      <c r="A26" s="7" t="s">
        <v>28</v>
      </c>
      <c r="B26" s="10"/>
      <c r="C26" s="9" t="s">
        <v>29</v>
      </c>
      <c r="D26" s="10"/>
    </row>
    <row r="27" spans="1:4" ht="16.8" thickBot="1" x14ac:dyDescent="0.4">
      <c r="A27" s="7" t="s">
        <v>30</v>
      </c>
      <c r="B27" s="10"/>
      <c r="C27" s="9" t="s">
        <v>15</v>
      </c>
      <c r="D27" s="10"/>
    </row>
    <row r="28" spans="1:4" ht="16.8" thickBot="1" x14ac:dyDescent="0.4">
      <c r="A28" s="3" t="s">
        <v>31</v>
      </c>
      <c r="B28" s="6">
        <f>SUM(B29:B30)</f>
        <v>0</v>
      </c>
      <c r="C28" s="9" t="s">
        <v>32</v>
      </c>
      <c r="D28" s="10"/>
    </row>
    <row r="29" spans="1:4" ht="47.4" thickBot="1" x14ac:dyDescent="0.4">
      <c r="A29" s="7" t="s">
        <v>33</v>
      </c>
      <c r="B29" s="10"/>
      <c r="C29" s="9" t="s">
        <v>34</v>
      </c>
      <c r="D29" s="10"/>
    </row>
    <row r="30" spans="1:4" ht="31.8" thickBot="1" x14ac:dyDescent="0.4">
      <c r="A30" s="7" t="s">
        <v>35</v>
      </c>
      <c r="B30" s="10"/>
      <c r="C30" s="9" t="s">
        <v>36</v>
      </c>
      <c r="D30" s="10"/>
    </row>
    <row r="31" spans="1:4" ht="16.8" thickBot="1" x14ac:dyDescent="0.4">
      <c r="A31" s="7" t="s">
        <v>37</v>
      </c>
      <c r="B31" s="10"/>
      <c r="C31" s="13"/>
      <c r="D31" s="10"/>
    </row>
    <row r="32" spans="1:4" ht="31.8" thickBot="1" x14ac:dyDescent="0.4">
      <c r="A32" s="3" t="s">
        <v>38</v>
      </c>
      <c r="B32" s="15">
        <f>SUM(B33:B34)</f>
        <v>0</v>
      </c>
      <c r="C32" s="5" t="s">
        <v>39</v>
      </c>
      <c r="D32" s="6">
        <f>SUM(D33:D34)</f>
        <v>0</v>
      </c>
    </row>
    <row r="33" spans="1:4" ht="16.8" thickBot="1" x14ac:dyDescent="0.4">
      <c r="A33" s="7"/>
      <c r="B33" s="31"/>
      <c r="C33" s="9" t="s">
        <v>40</v>
      </c>
      <c r="D33" s="10"/>
    </row>
    <row r="34" spans="1:4" ht="16.8" thickBot="1" x14ac:dyDescent="0.4">
      <c r="A34" s="7"/>
      <c r="B34" s="31"/>
      <c r="C34" s="9" t="s">
        <v>41</v>
      </c>
      <c r="D34" s="10"/>
    </row>
    <row r="35" spans="1:4" ht="16.8" thickBot="1" x14ac:dyDescent="0.4">
      <c r="A35" s="3" t="s">
        <v>42</v>
      </c>
      <c r="B35" s="10"/>
      <c r="C35" s="5" t="s">
        <v>43</v>
      </c>
      <c r="D35" s="10"/>
    </row>
    <row r="36" spans="1:4" ht="16.8" thickBot="1" x14ac:dyDescent="0.4">
      <c r="A36" s="3" t="s">
        <v>44</v>
      </c>
      <c r="B36" s="10"/>
      <c r="C36" s="5" t="s">
        <v>45</v>
      </c>
      <c r="D36" s="10"/>
    </row>
    <row r="37" spans="1:4" ht="47.4" thickBot="1" x14ac:dyDescent="0.4">
      <c r="A37" s="3" t="s">
        <v>106</v>
      </c>
      <c r="B37" s="10"/>
      <c r="C37" s="5" t="s">
        <v>46</v>
      </c>
      <c r="D37" s="10"/>
    </row>
    <row r="38" spans="1:4" ht="16.8" thickBot="1" x14ac:dyDescent="0.4">
      <c r="A38" s="3"/>
      <c r="B38" s="6"/>
      <c r="C38" s="5" t="s">
        <v>47</v>
      </c>
      <c r="D38" s="10"/>
    </row>
    <row r="39" spans="1:4" ht="12" customHeight="1" x14ac:dyDescent="0.35">
      <c r="A39" s="65" t="s">
        <v>48</v>
      </c>
      <c r="B39" s="67">
        <f>B37+B36+B35+B32+B28+B25+B17+B12+B6</f>
        <v>0</v>
      </c>
      <c r="C39" s="70" t="s">
        <v>49</v>
      </c>
      <c r="D39" s="67">
        <f>D38+D37+D36+D35+D32+D10+D6</f>
        <v>0</v>
      </c>
    </row>
    <row r="40" spans="1:4" ht="5.25" customHeight="1" x14ac:dyDescent="0.35">
      <c r="A40" s="66"/>
      <c r="B40" s="68"/>
      <c r="C40" s="71"/>
      <c r="D40" s="68"/>
    </row>
    <row r="41" spans="1:4" ht="2.25" customHeight="1" thickBot="1" x14ac:dyDescent="0.4">
      <c r="A41" s="32"/>
      <c r="B41" s="69"/>
      <c r="C41" s="72"/>
      <c r="D41" s="69"/>
    </row>
    <row r="42" spans="1:4" s="22" customFormat="1" ht="30" customHeight="1" x14ac:dyDescent="0.35">
      <c r="A42" s="25" t="s">
        <v>115</v>
      </c>
      <c r="B42" s="27"/>
      <c r="C42" s="25" t="s">
        <v>116</v>
      </c>
      <c r="D42" s="27"/>
    </row>
    <row r="43" spans="1:4" s="22" customFormat="1" ht="30" customHeight="1" x14ac:dyDescent="0.35">
      <c r="A43" s="26" t="s">
        <v>110</v>
      </c>
      <c r="B43" s="28"/>
      <c r="C43" s="26" t="s">
        <v>111</v>
      </c>
      <c r="D43" s="28"/>
    </row>
    <row r="44" spans="1:4" s="22" customFormat="1" x14ac:dyDescent="0.35">
      <c r="A44" s="26" t="s">
        <v>112</v>
      </c>
      <c r="B44" s="28"/>
      <c r="C44" s="26" t="s">
        <v>113</v>
      </c>
      <c r="D44" s="28"/>
    </row>
    <row r="45" spans="1:4" s="22" customFormat="1" ht="30" customHeight="1" thickBot="1" x14ac:dyDescent="0.4">
      <c r="A45" s="23" t="s">
        <v>117</v>
      </c>
      <c r="B45" s="45">
        <f>B39+B42</f>
        <v>0</v>
      </c>
      <c r="C45" s="24" t="s">
        <v>114</v>
      </c>
      <c r="D45" s="45">
        <f>D39+D42</f>
        <v>0</v>
      </c>
    </row>
    <row r="46" spans="1:4" x14ac:dyDescent="0.35">
      <c r="A46" s="49" t="s">
        <v>57</v>
      </c>
      <c r="B46" s="49"/>
      <c r="C46" s="49"/>
    </row>
    <row r="47" spans="1:4" x14ac:dyDescent="0.35">
      <c r="A47" s="64" t="s">
        <v>93</v>
      </c>
      <c r="B47" s="64"/>
      <c r="C47" s="64"/>
      <c r="D47" s="64"/>
    </row>
    <row r="48" spans="1:4" ht="18" x14ac:dyDescent="0.4">
      <c r="A48" s="33"/>
    </row>
  </sheetData>
  <protectedRanges>
    <protectedRange sqref="D33:D38" name="Plage22"/>
    <protectedRange sqref="D11:D16" name="Plage20"/>
    <protectedRange sqref="A11" name="Plage17"/>
    <protectedRange sqref="B32" name="Plage15"/>
    <protectedRange sqref="B26:B27" name="Plage13"/>
    <protectedRange sqref="B13:B16" name="Plage11"/>
    <protectedRange sqref="C31" name="Plage9"/>
    <protectedRange sqref="C17" name="Plage7"/>
    <protectedRange sqref="C1:D1" name="Plage1"/>
    <protectedRange sqref="D4" name="Plage2"/>
    <protectedRange sqref="C13" name="Plage6"/>
    <protectedRange sqref="C23:C25" name="Plage8"/>
    <protectedRange sqref="B7:B11" name="Plage10"/>
    <protectedRange sqref="B18:B24" name="Plage12"/>
    <protectedRange sqref="B29:B30" name="Plage14"/>
    <protectedRange sqref="B35:B37" name="Plage16"/>
    <protectedRange sqref="B33:B37" name="Plage18"/>
    <protectedRange sqref="D7:D9" name="Plage19"/>
    <protectedRange sqref="D18:D31" name="Plage21"/>
  </protectedRanges>
  <mergeCells count="13">
    <mergeCell ref="A1:B1"/>
    <mergeCell ref="C1:D1"/>
    <mergeCell ref="A3:D3"/>
    <mergeCell ref="A5:B5"/>
    <mergeCell ref="C5:D5"/>
    <mergeCell ref="A2:D2"/>
    <mergeCell ref="A4:C4"/>
    <mergeCell ref="A47:D47"/>
    <mergeCell ref="A46:C46"/>
    <mergeCell ref="A39:A40"/>
    <mergeCell ref="B39:B41"/>
    <mergeCell ref="C39:C41"/>
    <mergeCell ref="D39:D41"/>
  </mergeCells>
  <pageMargins left="0.17" right="0.16" top="0.19" bottom="0.22" header="0.17" footer="0.17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view="pageBreakPreview" zoomScale="60" zoomScaleNormal="100" workbookViewId="0">
      <selection activeCell="A5" sqref="A5:C5"/>
    </sheetView>
  </sheetViews>
  <sheetFormatPr baseColWidth="10" defaultRowHeight="16.2" x14ac:dyDescent="0.35"/>
  <cols>
    <col min="1" max="1" width="11.5546875" style="1"/>
    <col min="2" max="2" width="33.33203125" style="1" customWidth="1"/>
    <col min="3" max="3" width="18.109375" style="1" customWidth="1"/>
    <col min="4" max="4" width="19" style="1" customWidth="1"/>
    <col min="5" max="5" width="19.88671875" style="1" customWidth="1"/>
    <col min="6" max="16384" width="11.5546875" style="1"/>
  </cols>
  <sheetData>
    <row r="1" spans="1:5" ht="15" customHeight="1" x14ac:dyDescent="0.35">
      <c r="A1" s="89" t="s">
        <v>89</v>
      </c>
      <c r="B1" s="89"/>
      <c r="C1" s="90"/>
      <c r="D1" s="90"/>
      <c r="E1" s="90"/>
    </row>
    <row r="2" spans="1:5" ht="9.75" customHeight="1" x14ac:dyDescent="0.35">
      <c r="A2" s="87"/>
      <c r="B2" s="87"/>
      <c r="C2" s="87"/>
      <c r="D2" s="87"/>
      <c r="E2" s="87"/>
    </row>
    <row r="3" spans="1:5" ht="15.75" customHeight="1" x14ac:dyDescent="0.45">
      <c r="A3" s="88" t="s">
        <v>88</v>
      </c>
      <c r="B3" s="88"/>
      <c r="C3" s="88"/>
      <c r="D3" s="88"/>
      <c r="E3" s="88"/>
    </row>
    <row r="4" spans="1:5" ht="16.2" customHeight="1" x14ac:dyDescent="0.4">
      <c r="A4" s="46" t="s">
        <v>122</v>
      </c>
      <c r="B4" s="46"/>
      <c r="C4" s="46"/>
      <c r="D4" s="46"/>
      <c r="E4" s="46"/>
    </row>
    <row r="5" spans="1:5" ht="17.25" customHeight="1" thickBot="1" x14ac:dyDescent="0.4">
      <c r="A5" s="82" t="s">
        <v>119</v>
      </c>
      <c r="B5" s="82"/>
      <c r="C5" s="82"/>
      <c r="D5" s="83" t="s">
        <v>90</v>
      </c>
      <c r="E5" s="83"/>
    </row>
    <row r="6" spans="1:5" ht="32.25" customHeight="1" thickBot="1" x14ac:dyDescent="0.4">
      <c r="A6" s="91" t="s">
        <v>58</v>
      </c>
      <c r="B6" s="34"/>
      <c r="C6" s="35" t="s">
        <v>59</v>
      </c>
      <c r="D6" s="35" t="s">
        <v>60</v>
      </c>
      <c r="E6" s="35" t="s">
        <v>61</v>
      </c>
    </row>
    <row r="7" spans="1:5" ht="13.5" customHeight="1" thickBot="1" x14ac:dyDescent="0.4">
      <c r="A7" s="92"/>
      <c r="B7" s="5" t="s">
        <v>62</v>
      </c>
      <c r="C7" s="36"/>
      <c r="D7" s="36"/>
      <c r="E7" s="36">
        <f>C7-D7</f>
        <v>0</v>
      </c>
    </row>
    <row r="8" spans="1:5" ht="14.25" customHeight="1" thickBot="1" x14ac:dyDescent="0.4">
      <c r="A8" s="92"/>
      <c r="B8" s="9"/>
      <c r="C8" s="36"/>
      <c r="D8" s="36"/>
      <c r="E8" s="36">
        <f t="shared" ref="E8:E14" si="0">C8-D8</f>
        <v>0</v>
      </c>
    </row>
    <row r="9" spans="1:5" ht="16.8" thickBot="1" x14ac:dyDescent="0.4">
      <c r="A9" s="92"/>
      <c r="B9" s="9"/>
      <c r="C9" s="36"/>
      <c r="D9" s="36"/>
      <c r="E9" s="36">
        <f t="shared" si="0"/>
        <v>0</v>
      </c>
    </row>
    <row r="10" spans="1:5" ht="16.8" thickBot="1" x14ac:dyDescent="0.4">
      <c r="A10" s="92"/>
      <c r="B10" s="5" t="s">
        <v>63</v>
      </c>
      <c r="C10" s="36"/>
      <c r="D10" s="36"/>
      <c r="E10" s="36">
        <f t="shared" si="0"/>
        <v>0</v>
      </c>
    </row>
    <row r="11" spans="1:5" ht="16.8" thickBot="1" x14ac:dyDescent="0.4">
      <c r="A11" s="92"/>
      <c r="B11" s="9"/>
      <c r="C11" s="36"/>
      <c r="D11" s="36"/>
      <c r="E11" s="36">
        <f t="shared" si="0"/>
        <v>0</v>
      </c>
    </row>
    <row r="12" spans="1:5" ht="16.8" thickBot="1" x14ac:dyDescent="0.4">
      <c r="A12" s="92"/>
      <c r="B12" s="9"/>
      <c r="C12" s="36"/>
      <c r="D12" s="36"/>
      <c r="E12" s="36">
        <f t="shared" si="0"/>
        <v>0</v>
      </c>
    </row>
    <row r="13" spans="1:5" ht="16.8" thickBot="1" x14ac:dyDescent="0.4">
      <c r="A13" s="92"/>
      <c r="B13" s="5" t="s">
        <v>64</v>
      </c>
      <c r="C13" s="36"/>
      <c r="D13" s="36"/>
      <c r="E13" s="36">
        <f t="shared" si="0"/>
        <v>0</v>
      </c>
    </row>
    <row r="14" spans="1:5" ht="16.8" thickBot="1" x14ac:dyDescent="0.4">
      <c r="A14" s="92"/>
      <c r="B14" s="9"/>
      <c r="C14" s="36"/>
      <c r="D14" s="36"/>
      <c r="E14" s="36">
        <f t="shared" si="0"/>
        <v>0</v>
      </c>
    </row>
    <row r="15" spans="1:5" ht="16.8" thickBot="1" x14ac:dyDescent="0.4">
      <c r="A15" s="92"/>
      <c r="B15" s="37" t="s">
        <v>65</v>
      </c>
      <c r="C15" s="38">
        <f>SUM(C7:C14)</f>
        <v>0</v>
      </c>
      <c r="D15" s="38">
        <f>SUM(D7:D14)</f>
        <v>0</v>
      </c>
      <c r="E15" s="39">
        <f>C15-D15</f>
        <v>0</v>
      </c>
    </row>
    <row r="16" spans="1:5" ht="16.8" thickBot="1" x14ac:dyDescent="0.4">
      <c r="A16" s="92"/>
      <c r="B16" s="5" t="s">
        <v>66</v>
      </c>
      <c r="C16" s="40"/>
      <c r="D16" s="40"/>
      <c r="E16" s="36">
        <f>C16-D16</f>
        <v>0</v>
      </c>
    </row>
    <row r="17" spans="1:5" ht="16.8" thickBot="1" x14ac:dyDescent="0.4">
      <c r="A17" s="92"/>
      <c r="B17" s="9"/>
      <c r="C17" s="40"/>
      <c r="D17" s="40"/>
      <c r="E17" s="36">
        <f t="shared" ref="E17:E23" si="1">C17-D17</f>
        <v>0</v>
      </c>
    </row>
    <row r="18" spans="1:5" ht="16.8" thickBot="1" x14ac:dyDescent="0.4">
      <c r="A18" s="92"/>
      <c r="B18" s="5" t="s">
        <v>67</v>
      </c>
      <c r="C18" s="40"/>
      <c r="D18" s="40"/>
      <c r="E18" s="36">
        <f t="shared" si="1"/>
        <v>0</v>
      </c>
    </row>
    <row r="19" spans="1:5" ht="16.8" thickBot="1" x14ac:dyDescent="0.4">
      <c r="A19" s="92"/>
      <c r="B19" s="9"/>
      <c r="C19" s="40"/>
      <c r="D19" s="40"/>
      <c r="E19" s="36">
        <f t="shared" si="1"/>
        <v>0</v>
      </c>
    </row>
    <row r="20" spans="1:5" ht="16.8" thickBot="1" x14ac:dyDescent="0.4">
      <c r="A20" s="92"/>
      <c r="B20" s="9"/>
      <c r="C20" s="40"/>
      <c r="D20" s="40"/>
      <c r="E20" s="36">
        <v>0</v>
      </c>
    </row>
    <row r="21" spans="1:5" ht="16.8" thickBot="1" x14ac:dyDescent="0.4">
      <c r="A21" s="92"/>
      <c r="B21" s="5" t="s">
        <v>68</v>
      </c>
      <c r="C21" s="40"/>
      <c r="D21" s="40"/>
      <c r="E21" s="36">
        <f t="shared" si="1"/>
        <v>0</v>
      </c>
    </row>
    <row r="22" spans="1:5" ht="16.8" thickBot="1" x14ac:dyDescent="0.4">
      <c r="A22" s="92"/>
      <c r="B22" s="9"/>
      <c r="C22" s="40"/>
      <c r="D22" s="40"/>
      <c r="E22" s="36">
        <f t="shared" si="1"/>
        <v>0</v>
      </c>
    </row>
    <row r="23" spans="1:5" ht="16.8" thickBot="1" x14ac:dyDescent="0.4">
      <c r="A23" s="92"/>
      <c r="B23" s="9"/>
      <c r="C23" s="40"/>
      <c r="D23" s="40"/>
      <c r="E23" s="36">
        <f t="shared" si="1"/>
        <v>0</v>
      </c>
    </row>
    <row r="24" spans="1:5" ht="16.8" thickBot="1" x14ac:dyDescent="0.4">
      <c r="A24" s="92"/>
      <c r="B24" s="9"/>
      <c r="C24" s="40"/>
      <c r="D24" s="40"/>
      <c r="E24" s="36"/>
    </row>
    <row r="25" spans="1:5" ht="16.8" thickBot="1" x14ac:dyDescent="0.4">
      <c r="A25" s="92"/>
      <c r="B25" s="37" t="s">
        <v>69</v>
      </c>
      <c r="C25" s="41">
        <f>SUM(C16:C24)</f>
        <v>0</v>
      </c>
      <c r="D25" s="41">
        <f>SUM(D16:D24)</f>
        <v>0</v>
      </c>
      <c r="E25" s="41">
        <f>SUM(E16:E24)</f>
        <v>0</v>
      </c>
    </row>
    <row r="26" spans="1:5" ht="16.8" thickBot="1" x14ac:dyDescent="0.4">
      <c r="A26" s="92"/>
      <c r="B26" s="5" t="s">
        <v>70</v>
      </c>
      <c r="C26" s="36"/>
      <c r="D26" s="36"/>
      <c r="E26" s="36">
        <f>C26-D26</f>
        <v>0</v>
      </c>
    </row>
    <row r="27" spans="1:5" ht="16.8" thickBot="1" x14ac:dyDescent="0.4">
      <c r="A27" s="93"/>
      <c r="B27" s="37" t="s">
        <v>71</v>
      </c>
      <c r="C27" s="41">
        <f>C26+C25+C15</f>
        <v>0</v>
      </c>
      <c r="D27" s="41">
        <f>D26+D25+D15</f>
        <v>0</v>
      </c>
      <c r="E27" s="41">
        <f>E26+E25+E15</f>
        <v>0</v>
      </c>
    </row>
    <row r="28" spans="1:5" ht="9.75" customHeight="1" thickBot="1" x14ac:dyDescent="0.4">
      <c r="A28" s="42"/>
    </row>
    <row r="29" spans="1:5" ht="16.8" thickBot="1" x14ac:dyDescent="0.4">
      <c r="A29" s="94" t="s">
        <v>72</v>
      </c>
      <c r="B29" s="85" t="s">
        <v>73</v>
      </c>
      <c r="C29" s="85"/>
      <c r="D29" s="85"/>
      <c r="E29" s="43"/>
    </row>
    <row r="30" spans="1:5" ht="16.8" thickBot="1" x14ac:dyDescent="0.4">
      <c r="A30" s="95"/>
      <c r="B30" s="85"/>
      <c r="C30" s="85"/>
      <c r="D30" s="85"/>
      <c r="E30" s="43"/>
    </row>
    <row r="31" spans="1:5" ht="16.8" thickBot="1" x14ac:dyDescent="0.4">
      <c r="A31" s="95"/>
      <c r="B31" s="85" t="s">
        <v>74</v>
      </c>
      <c r="C31" s="85"/>
      <c r="D31" s="85"/>
      <c r="E31" s="43"/>
    </row>
    <row r="32" spans="1:5" ht="16.8" thickBot="1" x14ac:dyDescent="0.4">
      <c r="A32" s="95"/>
      <c r="B32" s="84"/>
      <c r="C32" s="84"/>
      <c r="D32" s="84"/>
      <c r="E32" s="43"/>
    </row>
    <row r="33" spans="1:5" ht="16.8" thickBot="1" x14ac:dyDescent="0.4">
      <c r="A33" s="95"/>
      <c r="B33" s="85" t="s">
        <v>75</v>
      </c>
      <c r="C33" s="85"/>
      <c r="D33" s="85"/>
      <c r="E33" s="43"/>
    </row>
    <row r="34" spans="1:5" ht="14.25" customHeight="1" thickBot="1" x14ac:dyDescent="0.4">
      <c r="A34" s="95"/>
      <c r="B34" s="84"/>
      <c r="C34" s="84"/>
      <c r="D34" s="84"/>
      <c r="E34" s="43"/>
    </row>
    <row r="35" spans="1:5" ht="15" customHeight="1" thickBot="1" x14ac:dyDescent="0.4">
      <c r="A35" s="95"/>
      <c r="B35" s="85" t="s">
        <v>76</v>
      </c>
      <c r="C35" s="85"/>
      <c r="D35" s="85"/>
      <c r="E35" s="43"/>
    </row>
    <row r="36" spans="1:5" ht="11.25" customHeight="1" thickBot="1" x14ac:dyDescent="0.4">
      <c r="A36" s="95"/>
      <c r="B36" s="84"/>
      <c r="C36" s="84"/>
      <c r="D36" s="84"/>
      <c r="E36" s="43"/>
    </row>
    <row r="37" spans="1:5" ht="15.75" customHeight="1" thickBot="1" x14ac:dyDescent="0.4">
      <c r="A37" s="95"/>
      <c r="B37" s="85" t="s">
        <v>77</v>
      </c>
      <c r="C37" s="85"/>
      <c r="D37" s="85"/>
      <c r="E37" s="43"/>
    </row>
    <row r="38" spans="1:5" ht="12.75" customHeight="1" thickBot="1" x14ac:dyDescent="0.4">
      <c r="A38" s="95"/>
      <c r="B38" s="84"/>
      <c r="C38" s="84"/>
      <c r="D38" s="84"/>
      <c r="E38" s="43"/>
    </row>
    <row r="39" spans="1:5" ht="15" customHeight="1" thickBot="1" x14ac:dyDescent="0.4">
      <c r="A39" s="95"/>
      <c r="B39" s="85" t="s">
        <v>78</v>
      </c>
      <c r="C39" s="85"/>
      <c r="D39" s="85"/>
      <c r="E39" s="43"/>
    </row>
    <row r="40" spans="1:5" ht="14.25" customHeight="1" thickBot="1" x14ac:dyDescent="0.4">
      <c r="A40" s="95"/>
      <c r="B40" s="85"/>
      <c r="C40" s="85"/>
      <c r="D40" s="85"/>
      <c r="E40" s="43"/>
    </row>
    <row r="41" spans="1:5" ht="16.8" thickBot="1" x14ac:dyDescent="0.4">
      <c r="A41" s="95"/>
      <c r="B41" s="85" t="s">
        <v>79</v>
      </c>
      <c r="C41" s="85"/>
      <c r="D41" s="85"/>
      <c r="E41" s="43"/>
    </row>
    <row r="42" spans="1:5" ht="13.5" customHeight="1" thickBot="1" x14ac:dyDescent="0.4">
      <c r="A42" s="95"/>
      <c r="B42" s="84"/>
      <c r="C42" s="84"/>
      <c r="D42" s="84"/>
      <c r="E42" s="43"/>
    </row>
    <row r="43" spans="1:5" ht="18.75" customHeight="1" thickBot="1" x14ac:dyDescent="0.4">
      <c r="A43" s="95"/>
      <c r="B43" s="86" t="s">
        <v>80</v>
      </c>
      <c r="C43" s="86"/>
      <c r="D43" s="86"/>
      <c r="E43" s="44">
        <f>SUM(E29:E42)</f>
        <v>0</v>
      </c>
    </row>
    <row r="44" spans="1:5" ht="15" customHeight="1" thickBot="1" x14ac:dyDescent="0.4">
      <c r="A44" s="95"/>
      <c r="B44" s="85" t="s">
        <v>81</v>
      </c>
      <c r="C44" s="85"/>
      <c r="D44" s="85"/>
      <c r="E44" s="43"/>
    </row>
    <row r="45" spans="1:5" ht="12.75" customHeight="1" thickBot="1" x14ac:dyDescent="0.4">
      <c r="A45" s="95"/>
      <c r="B45" s="84"/>
      <c r="C45" s="84"/>
      <c r="D45" s="84"/>
      <c r="E45" s="43"/>
    </row>
    <row r="46" spans="1:5" ht="13.5" customHeight="1" thickBot="1" x14ac:dyDescent="0.4">
      <c r="A46" s="95"/>
      <c r="B46" s="85" t="s">
        <v>82</v>
      </c>
      <c r="C46" s="85"/>
      <c r="D46" s="85"/>
      <c r="E46" s="43"/>
    </row>
    <row r="47" spans="1:5" ht="12.75" customHeight="1" thickBot="1" x14ac:dyDescent="0.4">
      <c r="A47" s="95"/>
      <c r="B47" s="84"/>
      <c r="C47" s="84"/>
      <c r="D47" s="84"/>
      <c r="E47" s="43"/>
    </row>
    <row r="48" spans="1:5" ht="15.75" customHeight="1" thickBot="1" x14ac:dyDescent="0.4">
      <c r="A48" s="95"/>
      <c r="B48" s="85" t="s">
        <v>83</v>
      </c>
      <c r="C48" s="85"/>
      <c r="D48" s="85"/>
      <c r="E48" s="43"/>
    </row>
    <row r="49" spans="1:5" ht="10.5" customHeight="1" thickBot="1" x14ac:dyDescent="0.4">
      <c r="A49" s="95"/>
      <c r="B49" s="84"/>
      <c r="C49" s="84"/>
      <c r="D49" s="84"/>
      <c r="E49" s="43"/>
    </row>
    <row r="50" spans="1:5" ht="13.5" customHeight="1" thickBot="1" x14ac:dyDescent="0.4">
      <c r="A50" s="95"/>
      <c r="B50" s="85" t="s">
        <v>84</v>
      </c>
      <c r="C50" s="85"/>
      <c r="D50" s="85"/>
      <c r="E50" s="43"/>
    </row>
    <row r="51" spans="1:5" ht="12.75" customHeight="1" thickBot="1" x14ac:dyDescent="0.4">
      <c r="A51" s="95"/>
      <c r="B51" s="84"/>
      <c r="C51" s="84"/>
      <c r="D51" s="84"/>
      <c r="E51" s="43"/>
    </row>
    <row r="52" spans="1:5" ht="14.25" customHeight="1" thickBot="1" x14ac:dyDescent="0.4">
      <c r="A52" s="95"/>
      <c r="B52" s="86" t="s">
        <v>85</v>
      </c>
      <c r="C52" s="86"/>
      <c r="D52" s="86"/>
      <c r="E52" s="44">
        <f>SUM(E44:E51)</f>
        <v>0</v>
      </c>
    </row>
    <row r="53" spans="1:5" ht="14.25" customHeight="1" thickBot="1" x14ac:dyDescent="0.4">
      <c r="A53" s="95"/>
      <c r="B53" s="85" t="s">
        <v>86</v>
      </c>
      <c r="C53" s="85"/>
      <c r="D53" s="85"/>
      <c r="E53" s="43"/>
    </row>
    <row r="54" spans="1:5" ht="16.8" thickBot="1" x14ac:dyDescent="0.4">
      <c r="A54" s="96"/>
      <c r="B54" s="86" t="s">
        <v>87</v>
      </c>
      <c r="C54" s="86"/>
      <c r="D54" s="86"/>
      <c r="E54" s="44">
        <f>E53+E52+E43</f>
        <v>0</v>
      </c>
    </row>
    <row r="55" spans="1:5" x14ac:dyDescent="0.35">
      <c r="A55" s="49" t="s">
        <v>57</v>
      </c>
      <c r="B55" s="49"/>
      <c r="C55" s="49"/>
      <c r="D55" s="49"/>
    </row>
  </sheetData>
  <protectedRanges>
    <protectedRange sqref="E53" name="Plage8"/>
    <protectedRange sqref="E29:E42" name="Plage6"/>
    <protectedRange sqref="C16:E24" name="Plage4"/>
    <protectedRange sqref="D5:E5" name="Plage2"/>
    <protectedRange sqref="C1:E1" name="Plage1"/>
    <protectedRange sqref="C7:E14" name="Plage3"/>
    <protectedRange sqref="C26:E26" name="Plage5"/>
    <protectedRange sqref="E44:E51" name="Plage7"/>
  </protectedRanges>
  <mergeCells count="36">
    <mergeCell ref="A55:D55"/>
    <mergeCell ref="B52:D52"/>
    <mergeCell ref="B53:D53"/>
    <mergeCell ref="B54:D54"/>
    <mergeCell ref="A6:A27"/>
    <mergeCell ref="A29:A54"/>
    <mergeCell ref="B29:D29"/>
    <mergeCell ref="B30:D30"/>
    <mergeCell ref="B31:D31"/>
    <mergeCell ref="B32:D32"/>
    <mergeCell ref="B33:D33"/>
    <mergeCell ref="B34:D34"/>
    <mergeCell ref="B35:D35"/>
    <mergeCell ref="B36:D36"/>
    <mergeCell ref="B45:D45"/>
    <mergeCell ref="B46:D46"/>
    <mergeCell ref="A2:E2"/>
    <mergeCell ref="A3:E3"/>
    <mergeCell ref="A4:E4"/>
    <mergeCell ref="A1:B1"/>
    <mergeCell ref="C1:E1"/>
    <mergeCell ref="A5:C5"/>
    <mergeCell ref="D5:E5"/>
    <mergeCell ref="B49:D49"/>
    <mergeCell ref="B50:D50"/>
    <mergeCell ref="B51:D51"/>
    <mergeCell ref="B43:D43"/>
    <mergeCell ref="B44:D44"/>
    <mergeCell ref="B39:D39"/>
    <mergeCell ref="B40:D40"/>
    <mergeCell ref="B41:D41"/>
    <mergeCell ref="B42:D42"/>
    <mergeCell ref="B47:D47"/>
    <mergeCell ref="B48:D48"/>
    <mergeCell ref="B37:D37"/>
    <mergeCell ref="B38:D38"/>
  </mergeCells>
  <pageMargins left="0.27" right="0.21" top="0.19" bottom="0.24" header="0.17" footer="0.17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compte de resultat</vt:lpstr>
      <vt:lpstr>budget prévisionnel</vt:lpstr>
      <vt:lpstr>bilan Actif Passif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Leopold Dehaye</cp:lastModifiedBy>
  <cp:lastPrinted>2024-10-22T14:44:16Z</cp:lastPrinted>
  <dcterms:created xsi:type="dcterms:W3CDTF">2015-09-01T06:33:09Z</dcterms:created>
  <dcterms:modified xsi:type="dcterms:W3CDTF">2024-10-22T14:50:16Z</dcterms:modified>
</cp:coreProperties>
</file>