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-fichiers2\services-mairie$\SportsAssociations\Stephane\SUB\"/>
    </mc:Choice>
  </mc:AlternateContent>
  <bookViews>
    <workbookView xWindow="240" yWindow="48" windowWidth="20112" windowHeight="7992" activeTab="2"/>
  </bookViews>
  <sheets>
    <sheet name="compte de trésorerie" sheetId="1" r:id="rId1"/>
    <sheet name="budget prévisionnel" sheetId="2" r:id="rId2"/>
    <sheet name="bilan exercice" sheetId="3" r:id="rId3"/>
  </sheets>
  <definedNames>
    <definedName name="OLE_LINK1" localSheetId="0">'compte de trésorerie'!$A$3</definedName>
    <definedName name="OLE_LINK5" localSheetId="2">'bilan exercice'!$A$30</definedName>
  </definedNames>
  <calcPr calcId="162913"/>
</workbook>
</file>

<file path=xl/calcChain.xml><?xml version="1.0" encoding="utf-8"?>
<calcChain xmlns="http://schemas.openxmlformats.org/spreadsheetml/2006/main">
  <c r="G16" i="1" l="1"/>
  <c r="G29" i="1" s="1"/>
  <c r="F16" i="2"/>
  <c r="F29" i="2" s="1"/>
  <c r="C29" i="2"/>
  <c r="C29" i="1"/>
  <c r="F30" i="1" l="1"/>
</calcChain>
</file>

<file path=xl/sharedStrings.xml><?xml version="1.0" encoding="utf-8"?>
<sst xmlns="http://schemas.openxmlformats.org/spreadsheetml/2006/main" count="129" uniqueCount="84">
  <si>
    <t>Compte de trésorerie</t>
  </si>
  <si>
    <r>
      <t> </t>
    </r>
    <r>
      <rPr>
        <i/>
        <sz val="11"/>
        <color theme="1"/>
        <rFont val="Arial"/>
        <family val="2"/>
      </rPr>
      <t>Si l'exercice de l'Association est différent de l'année civile,</t>
    </r>
  </si>
  <si>
    <r>
      <t>Dépenses (</t>
    </r>
    <r>
      <rPr>
        <b/>
        <i/>
        <sz val="11"/>
        <color theme="1"/>
        <rFont val="Arial"/>
        <family val="2"/>
      </rPr>
      <t>Décaissements</t>
    </r>
    <r>
      <rPr>
        <b/>
        <i/>
        <sz val="16"/>
        <color theme="1"/>
        <rFont val="Arial"/>
        <family val="2"/>
      </rPr>
      <t>)</t>
    </r>
  </si>
  <si>
    <t>saison 20... /20…</t>
  </si>
  <si>
    <r>
      <t>Recettes (</t>
    </r>
    <r>
      <rPr>
        <b/>
        <i/>
        <sz val="11"/>
        <color theme="1"/>
        <rFont val="Arial"/>
        <family val="2"/>
      </rPr>
      <t>Encaissements</t>
    </r>
    <r>
      <rPr>
        <b/>
        <i/>
        <sz val="16"/>
        <color theme="1"/>
        <rFont val="Arial"/>
        <family val="2"/>
      </rPr>
      <t>)</t>
    </r>
  </si>
  <si>
    <t>Prestations de services</t>
  </si>
  <si>
    <t>Licences, produits d'activité</t>
  </si>
  <si>
    <t>Achats matériel</t>
  </si>
  <si>
    <t>Recettes manifestations</t>
  </si>
  <si>
    <t>Autres achats</t>
  </si>
  <si>
    <t>Sponsors</t>
  </si>
  <si>
    <t>Location</t>
  </si>
  <si>
    <t>Subventions d'exploitation</t>
  </si>
  <si>
    <t>Assurance</t>
  </si>
  <si>
    <t>- Etat : préciser le(s) ministères(s)</t>
  </si>
  <si>
    <t>Déplacement, missions</t>
  </si>
  <si>
    <t>- Aides à l'emploi</t>
  </si>
  <si>
    <t>Téléphone, frais postaux</t>
  </si>
  <si>
    <t>- CNDS</t>
  </si>
  <si>
    <t>impôts et taxes</t>
  </si>
  <si>
    <t>- Région</t>
  </si>
  <si>
    <t>Rémunération des personnels</t>
  </si>
  <si>
    <t>- Département</t>
  </si>
  <si>
    <t>Charges sociales</t>
  </si>
  <si>
    <t>Autres charges de personnel</t>
  </si>
  <si>
    <t>Autres dépenses (sacem,...)</t>
  </si>
  <si>
    <t>Autres recettes (à préciser)</t>
  </si>
  <si>
    <t>Frais financiers</t>
  </si>
  <si>
    <t>Adhésion</t>
  </si>
  <si>
    <t>Dons, mécénat</t>
  </si>
  <si>
    <t>Produits financiers</t>
  </si>
  <si>
    <t>TOTAL DEPENSES (A)</t>
  </si>
  <si>
    <t>TOTAL RECETTES (B)</t>
  </si>
  <si>
    <t>SOLDE COMPTE DE TRESORERIE (C=B-A)</t>
  </si>
  <si>
    <r>
      <t xml:space="preserve">Cette fiche doit être remplie impérativement. Les pièces comptables ou budgétaires </t>
    </r>
    <r>
      <rPr>
        <b/>
        <u/>
        <sz val="10"/>
        <color theme="1"/>
        <rFont val="Arial"/>
        <family val="2"/>
      </rPr>
      <t>jointes à la demande ne se substituent pas à ce document</t>
    </r>
  </si>
  <si>
    <r>
      <t>préciser les dates de début et de fin d'exercice</t>
    </r>
    <r>
      <rPr>
        <sz val="11.5"/>
        <color theme="1"/>
        <rFont val="Arial"/>
        <family val="2"/>
      </rPr>
      <t xml:space="preserve"> :   </t>
    </r>
  </si>
  <si>
    <t>du…..……………au………………….</t>
  </si>
  <si>
    <t>Nom de l'association:</t>
  </si>
  <si>
    <t>Visa du président:</t>
  </si>
  <si>
    <t>Les cellules grisées peuvent être modifiées</t>
  </si>
  <si>
    <t>Budget Prévisionnel</t>
  </si>
  <si>
    <t>saison 20… /20…</t>
  </si>
  <si>
    <t>TOTAL DEPENSES PREVUES</t>
  </si>
  <si>
    <t>TOTAL RECETTES PREVUES</t>
  </si>
  <si>
    <t>RAPPEL : Le budget prévisionnel doit présenter</t>
  </si>
  <si>
    <t>une situation équilibrée entre les dépenses et les recettes.</t>
  </si>
  <si>
    <t>Trésorerie à la fin de l'exercice au dernier jour de l’exercice</t>
  </si>
  <si>
    <t>Solde du compte courant</t>
  </si>
  <si>
    <t>Solde du compte sur livret</t>
  </si>
  <si>
    <t>Montant détenu en caisse</t>
  </si>
  <si>
    <t>Montant d’autres placements bancaires</t>
  </si>
  <si>
    <t>Bilan du dernier exercice clos</t>
  </si>
  <si>
    <t>Créances au dernier jour de l’exercice</t>
  </si>
  <si>
    <t>Montant des factures établies par l'association pour des prestations se rattachant à l'exercice mais non encore encaissées</t>
  </si>
  <si>
    <t>Montant des cotisations non perçues</t>
  </si>
  <si>
    <t>Montant des subventions attribuées pendant l’exercice et non encore encaissée</t>
  </si>
  <si>
    <t>Dettes au dernier jour de l’exercice</t>
  </si>
  <si>
    <t>Montant des emprunts bancaires ou autres restant dus</t>
  </si>
  <si>
    <t>Montant des factures concernant l’exercice clos non encore acquittées, ou réglées</t>
  </si>
  <si>
    <t>Montant des dettes sociales et fiscales (sommes restant à verser au personnel, au fisc, aux Caisses Sociales)</t>
  </si>
  <si>
    <r>
      <rPr>
        <b/>
        <sz val="14"/>
        <color theme="1"/>
        <rFont val="Arial"/>
        <family val="2"/>
      </rPr>
      <t xml:space="preserve"> </t>
    </r>
    <r>
      <rPr>
        <i/>
        <sz val="12"/>
        <color theme="1"/>
        <rFont val="Arial"/>
        <family val="2"/>
      </rPr>
      <t>Ou préciser le dernier jour d'exercice</t>
    </r>
    <r>
      <rPr>
        <b/>
        <sz val="12"/>
        <color theme="1"/>
        <rFont val="Arial"/>
        <family val="2"/>
      </rPr>
      <t/>
    </r>
  </si>
  <si>
    <t>Les pièces comptables ou budgétaires jointes à la demande ne se substituent pas à ce document</t>
  </si>
  <si>
    <t xml:space="preserve">Cette fiche doit être remplie impérativement. </t>
  </si>
  <si>
    <t>Vire Normandie</t>
  </si>
  <si>
    <t xml:space="preserve">Coulonces </t>
  </si>
  <si>
    <t>Maisoncelles</t>
  </si>
  <si>
    <t>Roullours</t>
  </si>
  <si>
    <t>St Germain de Tvde</t>
  </si>
  <si>
    <t>Truttemer le gd</t>
  </si>
  <si>
    <t>Truttemer le petit</t>
  </si>
  <si>
    <t>Vaudry</t>
  </si>
  <si>
    <t>Vire</t>
  </si>
  <si>
    <t>Coulonces</t>
  </si>
  <si>
    <t xml:space="preserve">Maisoncelles </t>
  </si>
  <si>
    <t>Truttemer le Grand</t>
  </si>
  <si>
    <t>autres recettes (à préciser)</t>
  </si>
  <si>
    <t>fourniture entretien et petit matériel</t>
  </si>
  <si>
    <t>fournitures administratives</t>
  </si>
  <si>
    <t>entretien et réparation</t>
  </si>
  <si>
    <t>charges exceptionnelles</t>
  </si>
  <si>
    <r>
      <t>RAPPEL</t>
    </r>
    <r>
      <rPr>
        <sz val="10"/>
        <color theme="1"/>
        <rFont val="Arial"/>
        <family val="2"/>
      </rPr>
      <t>: Le compte de trésorerie concerne le dernier exercice clos présenté lors de la dernière assemblée générale</t>
    </r>
  </si>
  <si>
    <t>Année civile 2021 ou</t>
  </si>
  <si>
    <t>Année civile 2023 ou</t>
  </si>
  <si>
    <r>
      <t xml:space="preserve">au 31/12/21 </t>
    </r>
    <r>
      <rPr>
        <i/>
        <sz val="12"/>
        <color theme="1"/>
        <rFont val="Arial"/>
        <family val="2"/>
      </rPr>
      <t>(si année civile)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</si>
</sst>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2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i/>
      <sz val="16"/>
      <color theme="1"/>
      <name val="Arial"/>
      <family val="2"/>
    </font>
    <font>
      <sz val="11.5"/>
      <color theme="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sz val="11"/>
      <color theme="1"/>
      <name val="Arial"/>
      <family val="2"/>
    </font>
    <font>
      <b/>
      <sz val="11.5"/>
      <color theme="1"/>
      <name val="Arial"/>
      <family val="2"/>
    </font>
    <font>
      <b/>
      <i/>
      <sz val="11.5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u/>
      <sz val="10"/>
      <color theme="1"/>
      <name val="Arial"/>
      <family val="2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4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b/>
      <sz val="14"/>
      <color theme="1"/>
      <name val="Wingdings"/>
      <charset val="2"/>
    </font>
    <font>
      <i/>
      <sz val="12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rgb="FF000000"/>
      </left>
      <right/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rgb="FF000000"/>
      </right>
      <top style="medium">
        <color indexed="64"/>
      </top>
      <bottom style="thick">
        <color indexed="64"/>
      </bottom>
      <diagonal/>
    </border>
    <border>
      <left style="medium">
        <color rgb="FF000000"/>
      </left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4" fillId="0" borderId="0" applyFont="0" applyFill="0" applyBorder="0" applyAlignment="0" applyProtection="0"/>
  </cellStyleXfs>
  <cellXfs count="105">
    <xf numFmtId="0" fontId="0" fillId="0" borderId="0" xfId="0"/>
    <xf numFmtId="0" fontId="6" fillId="0" borderId="10" xfId="0" applyFont="1" applyBorder="1" applyAlignment="1">
      <alignment vertical="top" wrapText="1"/>
    </xf>
    <xf numFmtId="0" fontId="6" fillId="0" borderId="7" xfId="0" applyFont="1" applyBorder="1" applyAlignment="1">
      <alignment vertical="top" wrapText="1"/>
    </xf>
    <xf numFmtId="0" fontId="6" fillId="0" borderId="7" xfId="0" applyFont="1" applyBorder="1" applyAlignment="1">
      <alignment horizontal="left" vertical="top" wrapText="1" indent="3"/>
    </xf>
    <xf numFmtId="0" fontId="3" fillId="0" borderId="11" xfId="0" applyFont="1" applyBorder="1" applyAlignment="1">
      <alignment vertical="top" wrapText="1"/>
    </xf>
    <xf numFmtId="0" fontId="5" fillId="0" borderId="5" xfId="0" applyFont="1" applyFill="1" applyBorder="1" applyAlignment="1">
      <alignment horizontal="center" vertical="top" wrapText="1"/>
    </xf>
    <xf numFmtId="0" fontId="5" fillId="2" borderId="7" xfId="0" applyFont="1" applyFill="1" applyBorder="1" applyAlignment="1">
      <alignment horizontal="center" vertical="top" wrapText="1"/>
    </xf>
    <xf numFmtId="0" fontId="6" fillId="0" borderId="7" xfId="0" applyFont="1" applyFill="1" applyBorder="1" applyAlignment="1">
      <alignment vertical="top" wrapText="1"/>
    </xf>
    <xf numFmtId="0" fontId="6" fillId="2" borderId="7" xfId="0" applyFont="1" applyFill="1" applyBorder="1" applyAlignment="1">
      <alignment vertical="top" wrapText="1"/>
    </xf>
    <xf numFmtId="0" fontId="12" fillId="0" borderId="0" xfId="0" applyFont="1"/>
    <xf numFmtId="0" fontId="3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top" wrapText="1"/>
    </xf>
    <xf numFmtId="0" fontId="10" fillId="0" borderId="9" xfId="0" applyFont="1" applyBorder="1" applyAlignment="1">
      <alignment vertical="top" wrapText="1"/>
    </xf>
    <xf numFmtId="0" fontId="10" fillId="0" borderId="7" xfId="0" applyFont="1" applyBorder="1" applyAlignment="1">
      <alignment vertical="top" wrapText="1"/>
    </xf>
    <xf numFmtId="0" fontId="6" fillId="0" borderId="10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vertical="top" wrapText="1"/>
    </xf>
    <xf numFmtId="0" fontId="0" fillId="0" borderId="0" xfId="0" applyAlignment="1"/>
    <xf numFmtId="0" fontId="10" fillId="0" borderId="0" xfId="0" applyFont="1" applyAlignment="1">
      <alignment horizontal="left" vertical="top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top"/>
    </xf>
    <xf numFmtId="0" fontId="18" fillId="0" borderId="10" xfId="0" applyFont="1" applyBorder="1" applyAlignment="1">
      <alignment horizontal="left" vertical="top" wrapText="1"/>
    </xf>
    <xf numFmtId="0" fontId="6" fillId="0" borderId="0" xfId="0" applyFont="1" applyAlignment="1">
      <alignment horizontal="left" vertical="top"/>
    </xf>
    <xf numFmtId="0" fontId="17" fillId="0" borderId="0" xfId="0" applyFont="1" applyAlignment="1">
      <alignment vertical="top"/>
    </xf>
    <xf numFmtId="44" fontId="18" fillId="2" borderId="7" xfId="1" applyFont="1" applyFill="1" applyBorder="1" applyAlignment="1">
      <alignment horizontal="right" vertical="center" wrapText="1"/>
    </xf>
    <xf numFmtId="0" fontId="19" fillId="0" borderId="0" xfId="0" applyFont="1" applyFill="1" applyAlignment="1">
      <alignment vertical="top"/>
    </xf>
    <xf numFmtId="0" fontId="3" fillId="2" borderId="36" xfId="0" applyFont="1" applyFill="1" applyBorder="1" applyAlignment="1">
      <alignment vertical="center" wrapText="1"/>
    </xf>
    <xf numFmtId="0" fontId="6" fillId="2" borderId="18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0" fillId="0" borderId="0" xfId="0" applyAlignment="1">
      <alignment horizontal="center"/>
    </xf>
    <xf numFmtId="0" fontId="6" fillId="0" borderId="10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horizontal="center" vertical="center" wrapText="1"/>
    </xf>
    <xf numFmtId="0" fontId="6" fillId="0" borderId="38" xfId="0" applyFont="1" applyFill="1" applyBorder="1" applyAlignment="1">
      <alignment horizontal="center" vertical="center" wrapText="1"/>
    </xf>
    <xf numFmtId="0" fontId="6" fillId="2" borderId="38" xfId="0" applyFont="1" applyFill="1" applyBorder="1" applyAlignment="1">
      <alignment horizontal="center" vertical="top" wrapText="1"/>
    </xf>
    <xf numFmtId="0" fontId="22" fillId="0" borderId="7" xfId="0" applyFont="1" applyBorder="1" applyAlignment="1">
      <alignment horizontal="left" vertical="top" wrapText="1" indent="3"/>
    </xf>
    <xf numFmtId="0" fontId="6" fillId="3" borderId="7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vertical="top" wrapText="1"/>
    </xf>
    <xf numFmtId="0" fontId="6" fillId="0" borderId="7" xfId="0" applyFont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18" xfId="0" applyFont="1" applyFill="1" applyBorder="1" applyAlignment="1">
      <alignment vertical="top"/>
    </xf>
    <xf numFmtId="0" fontId="6" fillId="2" borderId="19" xfId="0" applyFont="1" applyFill="1" applyBorder="1" applyAlignment="1">
      <alignment vertical="top"/>
    </xf>
    <xf numFmtId="0" fontId="9" fillId="0" borderId="0" xfId="0" applyFont="1" applyAlignment="1">
      <alignment horizontal="center"/>
    </xf>
    <xf numFmtId="0" fontId="13" fillId="0" borderId="33" xfId="0" applyFont="1" applyBorder="1" applyAlignment="1">
      <alignment horizontal="center" vertical="center"/>
    </xf>
    <xf numFmtId="0" fontId="0" fillId="2" borderId="33" xfId="0" applyFill="1" applyBorder="1" applyAlignment="1">
      <alignment horizontal="center" vertical="center"/>
    </xf>
    <xf numFmtId="0" fontId="4" fillId="0" borderId="18" xfId="0" applyFont="1" applyBorder="1" applyAlignment="1">
      <alignment horizontal="center" vertical="top" wrapText="1"/>
    </xf>
    <xf numFmtId="0" fontId="4" fillId="0" borderId="31" xfId="0" applyFont="1" applyBorder="1" applyAlignment="1">
      <alignment horizontal="center" vertical="top" wrapText="1"/>
    </xf>
    <xf numFmtId="0" fontId="4" fillId="2" borderId="31" xfId="0" applyFont="1" applyFill="1" applyBorder="1" applyAlignment="1">
      <alignment horizontal="center" vertical="center" wrapText="1"/>
    </xf>
    <xf numFmtId="0" fontId="4" fillId="2" borderId="32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3" fillId="0" borderId="0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5" fillId="0" borderId="13" xfId="0" applyFont="1" applyFill="1" applyBorder="1" applyAlignment="1">
      <alignment horizontal="center" vertical="top" wrapText="1"/>
    </xf>
    <xf numFmtId="0" fontId="5" fillId="0" borderId="14" xfId="0" applyFont="1" applyFill="1" applyBorder="1" applyAlignment="1">
      <alignment horizontal="center" vertical="top" wrapText="1"/>
    </xf>
    <xf numFmtId="0" fontId="5" fillId="2" borderId="15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2" fillId="0" borderId="16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0" borderId="17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0" fillId="2" borderId="0" xfId="0" applyFill="1" applyAlignment="1">
      <alignment horizontal="center"/>
    </xf>
    <xf numFmtId="0" fontId="3" fillId="2" borderId="30" xfId="0" applyFont="1" applyFill="1" applyBorder="1" applyAlignment="1">
      <alignment horizontal="center" vertical="center" wrapText="1"/>
    </xf>
    <xf numFmtId="0" fontId="7" fillId="0" borderId="24" xfId="0" applyFont="1" applyBorder="1" applyAlignment="1">
      <alignment horizontal="right" vertical="top" wrapText="1"/>
    </xf>
    <xf numFmtId="0" fontId="7" fillId="0" borderId="25" xfId="0" applyFont="1" applyBorder="1" applyAlignment="1">
      <alignment horizontal="right" vertical="top" wrapText="1"/>
    </xf>
    <xf numFmtId="0" fontId="1" fillId="0" borderId="29" xfId="0" applyFont="1" applyBorder="1" applyAlignment="1">
      <alignment wrapText="1"/>
    </xf>
    <xf numFmtId="0" fontId="1" fillId="0" borderId="30" xfId="0" applyFont="1" applyBorder="1" applyAlignment="1">
      <alignment wrapText="1"/>
    </xf>
    <xf numFmtId="0" fontId="8" fillId="0" borderId="26" xfId="0" applyFont="1" applyFill="1" applyBorder="1" applyAlignment="1">
      <alignment horizontal="center" vertical="top" wrapText="1"/>
    </xf>
    <xf numFmtId="0" fontId="8" fillId="0" borderId="27" xfId="0" applyFont="1" applyFill="1" applyBorder="1" applyAlignment="1">
      <alignment horizontal="center" vertical="top" wrapText="1"/>
    </xf>
    <xf numFmtId="0" fontId="8" fillId="0" borderId="28" xfId="0" applyFont="1" applyFill="1" applyBorder="1" applyAlignment="1">
      <alignment horizontal="center" vertical="top" wrapText="1"/>
    </xf>
    <xf numFmtId="0" fontId="7" fillId="0" borderId="20" xfId="0" applyFont="1" applyBorder="1" applyAlignment="1">
      <alignment horizontal="right" vertical="top" wrapText="1"/>
    </xf>
    <xf numFmtId="0" fontId="7" fillId="0" borderId="21" xfId="0" applyFont="1" applyBorder="1" applyAlignment="1">
      <alignment horizontal="right" vertical="top" wrapText="1"/>
    </xf>
    <xf numFmtId="0" fontId="6" fillId="0" borderId="22" xfId="0" applyFont="1" applyBorder="1" applyAlignment="1">
      <alignment vertical="top" wrapText="1"/>
    </xf>
    <xf numFmtId="0" fontId="6" fillId="0" borderId="23" xfId="0" applyFont="1" applyBorder="1" applyAlignment="1">
      <alignment vertical="top" wrapText="1"/>
    </xf>
    <xf numFmtId="0" fontId="9" fillId="0" borderId="0" xfId="0" applyFont="1" applyAlignment="1">
      <alignment horizontal="center" wrapText="1"/>
    </xf>
    <xf numFmtId="0" fontId="13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5" fillId="0" borderId="1" xfId="0" applyFont="1" applyBorder="1" applyAlignment="1">
      <alignment horizontal="center" vertical="top" wrapText="1"/>
    </xf>
    <xf numFmtId="0" fontId="15" fillId="0" borderId="2" xfId="0" applyFont="1" applyBorder="1" applyAlignment="1">
      <alignment horizontal="center" vertical="top" wrapText="1"/>
    </xf>
    <xf numFmtId="0" fontId="15" fillId="0" borderId="3" xfId="0" applyFont="1" applyBorder="1" applyAlignment="1">
      <alignment horizontal="center" vertical="top" wrapText="1"/>
    </xf>
    <xf numFmtId="0" fontId="15" fillId="0" borderId="6" xfId="0" applyFont="1" applyBorder="1" applyAlignment="1">
      <alignment horizontal="center" vertical="top" wrapText="1"/>
    </xf>
    <xf numFmtId="0" fontId="15" fillId="0" borderId="33" xfId="0" applyFont="1" applyBorder="1" applyAlignment="1">
      <alignment horizontal="center" vertical="top" wrapText="1"/>
    </xf>
    <xf numFmtId="0" fontId="15" fillId="0" borderId="7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7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center" vertical="top" wrapText="1"/>
    </xf>
    <xf numFmtId="0" fontId="2" fillId="0" borderId="17" xfId="0" applyFont="1" applyBorder="1" applyAlignment="1">
      <alignment horizontal="center" vertical="top" wrapText="1"/>
    </xf>
    <xf numFmtId="0" fontId="7" fillId="0" borderId="18" xfId="0" applyFont="1" applyBorder="1" applyAlignment="1">
      <alignment horizontal="right" vertical="top" wrapText="1"/>
    </xf>
    <xf numFmtId="0" fontId="7" fillId="0" borderId="32" xfId="0" applyFont="1" applyBorder="1" applyAlignment="1">
      <alignment horizontal="right" vertical="top" wrapText="1"/>
    </xf>
    <xf numFmtId="0" fontId="7" fillId="0" borderId="35" xfId="0" applyFont="1" applyBorder="1" applyAlignment="1">
      <alignment horizontal="right" vertical="top" wrapText="1"/>
    </xf>
    <xf numFmtId="0" fontId="17" fillId="0" borderId="0" xfId="0" applyFont="1" applyAlignment="1">
      <alignment horizontal="center" vertical="center"/>
    </xf>
    <xf numFmtId="0" fontId="0" fillId="2" borderId="0" xfId="0" applyFill="1" applyAlignment="1">
      <alignment vertical="center"/>
    </xf>
    <xf numFmtId="0" fontId="9" fillId="0" borderId="0" xfId="0" applyFont="1" applyAlignment="1">
      <alignment horizontal="center" vertical="top"/>
    </xf>
    <xf numFmtId="0" fontId="9" fillId="0" borderId="0" xfId="0" applyFont="1" applyAlignment="1">
      <alignment horizontal="center" vertical="center"/>
    </xf>
    <xf numFmtId="0" fontId="17" fillId="0" borderId="18" xfId="0" applyFont="1" applyBorder="1" applyAlignment="1">
      <alignment horizontal="center" vertical="center" wrapText="1"/>
    </xf>
    <xf numFmtId="0" fontId="0" fillId="0" borderId="32" xfId="0" applyBorder="1" applyAlignment="1">
      <alignment horizontal="center"/>
    </xf>
    <xf numFmtId="0" fontId="17" fillId="0" borderId="32" xfId="0" applyFont="1" applyBorder="1" applyAlignment="1">
      <alignment horizontal="center" vertical="center" wrapText="1"/>
    </xf>
  </cellXfs>
  <cellStyles count="2">
    <cellStyle name="Monétaire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L35"/>
  <sheetViews>
    <sheetView workbookViewId="0">
      <selection activeCell="J5" sqref="J5"/>
    </sheetView>
  </sheetViews>
  <sheetFormatPr baseColWidth="10" defaultRowHeight="14.4" x14ac:dyDescent="0.3"/>
  <cols>
    <col min="1" max="1" width="7" customWidth="1"/>
    <col min="2" max="2" width="22.6640625" customWidth="1"/>
    <col min="4" max="4" width="8.88671875" customWidth="1"/>
    <col min="5" max="5" width="6.5546875" customWidth="1"/>
    <col min="6" max="6" width="18.88671875" customWidth="1"/>
    <col min="7" max="7" width="21" customWidth="1"/>
  </cols>
  <sheetData>
    <row r="1" spans="1:12" ht="23.25" customHeight="1" thickBot="1" x14ac:dyDescent="0.35">
      <c r="A1" s="43" t="s">
        <v>37</v>
      </c>
      <c r="B1" s="43"/>
      <c r="C1" s="44"/>
      <c r="D1" s="44"/>
      <c r="E1" s="44"/>
      <c r="F1" s="44"/>
      <c r="G1" s="44"/>
    </row>
    <row r="2" spans="1:12" ht="20.25" customHeight="1" x14ac:dyDescent="0.3">
      <c r="A2" s="49" t="s">
        <v>0</v>
      </c>
      <c r="B2" s="50"/>
      <c r="C2" s="50"/>
      <c r="D2" s="50"/>
      <c r="E2" s="50"/>
      <c r="F2" s="50"/>
      <c r="G2" s="51"/>
    </row>
    <row r="3" spans="1:12" ht="15" thickBot="1" x14ac:dyDescent="0.35">
      <c r="A3" s="52" t="s">
        <v>1</v>
      </c>
      <c r="B3" s="53"/>
      <c r="C3" s="53"/>
      <c r="D3" s="53"/>
      <c r="E3" s="53"/>
      <c r="F3" s="53"/>
      <c r="G3" s="54"/>
    </row>
    <row r="4" spans="1:12" ht="28.5" customHeight="1" thickBot="1" x14ac:dyDescent="0.35">
      <c r="A4" s="45" t="s">
        <v>35</v>
      </c>
      <c r="B4" s="46"/>
      <c r="C4" s="46"/>
      <c r="D4" s="47" t="s">
        <v>36</v>
      </c>
      <c r="E4" s="47"/>
      <c r="F4" s="47"/>
      <c r="G4" s="48"/>
    </row>
    <row r="5" spans="1:12" ht="28.5" customHeight="1" x14ac:dyDescent="0.3">
      <c r="A5" s="55" t="s">
        <v>2</v>
      </c>
      <c r="B5" s="56"/>
      <c r="C5" s="59" t="s">
        <v>81</v>
      </c>
      <c r="D5" s="60"/>
      <c r="E5" s="63" t="s">
        <v>4</v>
      </c>
      <c r="F5" s="64"/>
      <c r="G5" s="5" t="s">
        <v>81</v>
      </c>
    </row>
    <row r="6" spans="1:12" ht="15" thickBot="1" x14ac:dyDescent="0.35">
      <c r="A6" s="57"/>
      <c r="B6" s="58"/>
      <c r="C6" s="61" t="s">
        <v>3</v>
      </c>
      <c r="D6" s="62"/>
      <c r="E6" s="65"/>
      <c r="F6" s="66"/>
      <c r="G6" s="6" t="s">
        <v>3</v>
      </c>
    </row>
    <row r="7" spans="1:12" ht="30.75" customHeight="1" thickBot="1" x14ac:dyDescent="0.35">
      <c r="A7" s="1">
        <v>604</v>
      </c>
      <c r="B7" s="2" t="s">
        <v>5</v>
      </c>
      <c r="C7" s="40"/>
      <c r="D7" s="41"/>
      <c r="E7" s="2">
        <v>706</v>
      </c>
      <c r="F7" s="2" t="s">
        <v>6</v>
      </c>
      <c r="G7" s="8"/>
    </row>
    <row r="8" spans="1:12" ht="29.25" customHeight="1" thickBot="1" x14ac:dyDescent="0.35">
      <c r="A8" s="1">
        <v>606</v>
      </c>
      <c r="B8" s="2" t="s">
        <v>7</v>
      </c>
      <c r="C8" s="40"/>
      <c r="D8" s="41"/>
      <c r="E8" s="2">
        <v>708</v>
      </c>
      <c r="F8" s="2" t="s">
        <v>8</v>
      </c>
      <c r="G8" s="8"/>
    </row>
    <row r="9" spans="1:12" ht="30" customHeight="1" thickBot="1" x14ac:dyDescent="0.35">
      <c r="A9" s="1"/>
      <c r="B9" s="2" t="s">
        <v>76</v>
      </c>
      <c r="C9" s="40"/>
      <c r="D9" s="41"/>
      <c r="E9" s="2">
        <v>7081</v>
      </c>
      <c r="F9" s="2" t="s">
        <v>10</v>
      </c>
      <c r="G9" s="8"/>
    </row>
    <row r="10" spans="1:12" ht="33.75" customHeight="1" thickBot="1" x14ac:dyDescent="0.35">
      <c r="A10" s="1"/>
      <c r="B10" s="2" t="s">
        <v>77</v>
      </c>
      <c r="C10" s="40"/>
      <c r="D10" s="41"/>
      <c r="E10" s="2">
        <v>740</v>
      </c>
      <c r="F10" s="2" t="s">
        <v>12</v>
      </c>
      <c r="G10" s="8"/>
    </row>
    <row r="11" spans="1:12" ht="33" customHeight="1" thickBot="1" x14ac:dyDescent="0.35">
      <c r="A11" s="1">
        <v>6068</v>
      </c>
      <c r="B11" s="2" t="s">
        <v>9</v>
      </c>
      <c r="C11" s="40"/>
      <c r="D11" s="41"/>
      <c r="E11" s="2"/>
      <c r="F11" s="38" t="s">
        <v>14</v>
      </c>
      <c r="G11" s="8"/>
    </row>
    <row r="12" spans="1:12" ht="32.25" customHeight="1" thickBot="1" x14ac:dyDescent="0.35">
      <c r="A12" s="1">
        <v>613</v>
      </c>
      <c r="B12" s="2" t="s">
        <v>11</v>
      </c>
      <c r="C12" s="40"/>
      <c r="D12" s="41"/>
      <c r="E12" s="2"/>
      <c r="F12" s="3" t="s">
        <v>16</v>
      </c>
      <c r="G12" s="8"/>
    </row>
    <row r="13" spans="1:12" ht="19.5" customHeight="1" thickBot="1" x14ac:dyDescent="0.35">
      <c r="A13" s="1"/>
      <c r="B13" s="2" t="s">
        <v>78</v>
      </c>
      <c r="C13" s="40"/>
      <c r="D13" s="41"/>
      <c r="E13" s="2"/>
      <c r="F13" s="3" t="s">
        <v>18</v>
      </c>
      <c r="G13" s="8"/>
    </row>
    <row r="14" spans="1:12" ht="16.5" customHeight="1" thickBot="1" x14ac:dyDescent="0.35">
      <c r="A14" s="1">
        <v>616</v>
      </c>
      <c r="B14" s="2" t="s">
        <v>13</v>
      </c>
      <c r="C14" s="40"/>
      <c r="D14" s="41"/>
      <c r="E14" s="2"/>
      <c r="F14" s="3" t="s">
        <v>20</v>
      </c>
      <c r="G14" s="8"/>
    </row>
    <row r="15" spans="1:12" ht="27.75" customHeight="1" thickBot="1" x14ac:dyDescent="0.35">
      <c r="A15" s="1">
        <v>625</v>
      </c>
      <c r="B15" s="2" t="s">
        <v>15</v>
      </c>
      <c r="C15" s="40"/>
      <c r="D15" s="41"/>
      <c r="E15" s="2"/>
      <c r="F15" s="3" t="s">
        <v>22</v>
      </c>
      <c r="G15" s="8"/>
      <c r="L15" s="30"/>
    </row>
    <row r="16" spans="1:12" ht="28.2" thickBot="1" x14ac:dyDescent="0.35">
      <c r="A16" s="1">
        <v>626</v>
      </c>
      <c r="B16" s="2" t="s">
        <v>17</v>
      </c>
      <c r="C16" s="40"/>
      <c r="D16" s="41"/>
      <c r="E16" s="2"/>
      <c r="F16" s="35" t="s">
        <v>63</v>
      </c>
      <c r="G16" s="7">
        <f>G17+G18+G19+G20+G21+G22+G23+G24</f>
        <v>0</v>
      </c>
    </row>
    <row r="17" spans="1:7" ht="29.25" customHeight="1" thickBot="1" x14ac:dyDescent="0.35">
      <c r="A17" s="1">
        <v>630</v>
      </c>
      <c r="B17" s="2" t="s">
        <v>19</v>
      </c>
      <c r="C17" s="40"/>
      <c r="D17" s="41"/>
      <c r="E17" s="7"/>
      <c r="F17" s="33" t="s">
        <v>64</v>
      </c>
      <c r="G17" s="34"/>
    </row>
    <row r="18" spans="1:7" ht="27.75" customHeight="1" thickBot="1" x14ac:dyDescent="0.35">
      <c r="A18" s="1">
        <v>640</v>
      </c>
      <c r="B18" s="2" t="s">
        <v>21</v>
      </c>
      <c r="C18" s="40"/>
      <c r="D18" s="41"/>
      <c r="E18" s="2"/>
      <c r="F18" s="33" t="s">
        <v>65</v>
      </c>
      <c r="G18" s="34"/>
    </row>
    <row r="19" spans="1:7" ht="19.5" customHeight="1" thickBot="1" x14ac:dyDescent="0.35">
      <c r="A19" s="1">
        <v>645</v>
      </c>
      <c r="B19" s="2" t="s">
        <v>23</v>
      </c>
      <c r="C19" s="28"/>
      <c r="D19" s="29"/>
      <c r="E19" s="2"/>
      <c r="F19" s="33" t="s">
        <v>66</v>
      </c>
      <c r="G19" s="34"/>
    </row>
    <row r="20" spans="1:7" ht="30.75" customHeight="1" thickBot="1" x14ac:dyDescent="0.35">
      <c r="A20" s="1">
        <v>648</v>
      </c>
      <c r="B20" s="2" t="s">
        <v>24</v>
      </c>
      <c r="C20" s="28"/>
      <c r="D20" s="29"/>
      <c r="E20" s="2"/>
      <c r="F20" s="33" t="s">
        <v>67</v>
      </c>
      <c r="G20" s="34"/>
    </row>
    <row r="21" spans="1:7" ht="29.25" customHeight="1" thickBot="1" x14ac:dyDescent="0.35">
      <c r="A21" s="1">
        <v>65</v>
      </c>
      <c r="B21" s="2" t="s">
        <v>25</v>
      </c>
      <c r="C21" s="28"/>
      <c r="D21" s="29"/>
      <c r="E21" s="2"/>
      <c r="F21" s="33" t="s">
        <v>68</v>
      </c>
      <c r="G21" s="34"/>
    </row>
    <row r="22" spans="1:7" ht="21" customHeight="1" thickBot="1" x14ac:dyDescent="0.35">
      <c r="A22" s="1">
        <v>661</v>
      </c>
      <c r="B22" s="2" t="s">
        <v>27</v>
      </c>
      <c r="C22" s="28"/>
      <c r="D22" s="29"/>
      <c r="E22" s="2"/>
      <c r="F22" s="33" t="s">
        <v>69</v>
      </c>
      <c r="G22" s="34"/>
    </row>
    <row r="23" spans="1:7" ht="17.25" customHeight="1" thickBot="1" x14ac:dyDescent="0.35">
      <c r="A23" s="1"/>
      <c r="B23" s="2"/>
      <c r="C23" s="28"/>
      <c r="D23" s="29"/>
      <c r="E23" s="2"/>
      <c r="F23" s="31" t="s">
        <v>70</v>
      </c>
      <c r="G23" s="34"/>
    </row>
    <row r="24" spans="1:7" ht="15" thickBot="1" x14ac:dyDescent="0.35">
      <c r="A24" s="1"/>
      <c r="B24" s="8"/>
      <c r="C24" s="40"/>
      <c r="D24" s="41"/>
      <c r="E24" s="2"/>
      <c r="F24" s="32" t="s">
        <v>71</v>
      </c>
      <c r="G24" s="34"/>
    </row>
    <row r="25" spans="1:7" ht="28.2" thickBot="1" x14ac:dyDescent="0.35">
      <c r="A25" s="1"/>
      <c r="B25" s="8"/>
      <c r="C25" s="40"/>
      <c r="D25" s="41"/>
      <c r="E25" s="2">
        <v>75</v>
      </c>
      <c r="F25" s="8" t="s">
        <v>26</v>
      </c>
      <c r="G25" s="8"/>
    </row>
    <row r="26" spans="1:7" ht="15" thickBot="1" x14ac:dyDescent="0.35">
      <c r="A26" s="1">
        <v>67</v>
      </c>
      <c r="B26" s="2" t="s">
        <v>79</v>
      </c>
      <c r="C26" s="40"/>
      <c r="D26" s="41"/>
      <c r="E26" s="2">
        <v>756</v>
      </c>
      <c r="F26" s="2" t="s">
        <v>28</v>
      </c>
      <c r="G26" s="8"/>
    </row>
    <row r="27" spans="1:7" ht="15" thickBot="1" x14ac:dyDescent="0.35">
      <c r="A27" s="1"/>
      <c r="B27" s="8"/>
      <c r="C27" s="40"/>
      <c r="D27" s="41"/>
      <c r="E27" s="2">
        <v>758</v>
      </c>
      <c r="F27" s="2" t="s">
        <v>29</v>
      </c>
      <c r="G27" s="8"/>
    </row>
    <row r="28" spans="1:7" ht="15" thickBot="1" x14ac:dyDescent="0.35">
      <c r="A28" s="1"/>
      <c r="B28" s="8"/>
      <c r="C28" s="40"/>
      <c r="D28" s="41"/>
      <c r="E28" s="2">
        <v>760</v>
      </c>
      <c r="F28" s="2" t="s">
        <v>30</v>
      </c>
      <c r="G28" s="8"/>
    </row>
    <row r="29" spans="1:7" ht="30" customHeight="1" thickBot="1" x14ac:dyDescent="0.35">
      <c r="A29" s="76" t="s">
        <v>31</v>
      </c>
      <c r="B29" s="77"/>
      <c r="C29" s="78">
        <f>SUM(C7:D28)</f>
        <v>0</v>
      </c>
      <c r="D29" s="79"/>
      <c r="E29" s="69" t="s">
        <v>32</v>
      </c>
      <c r="F29" s="70"/>
      <c r="G29" s="4">
        <f>SUM(G7:G16)+SUM(G25:G28)</f>
        <v>0</v>
      </c>
    </row>
    <row r="30" spans="1:7" ht="21.75" customHeight="1" thickTop="1" thickBot="1" x14ac:dyDescent="0.35">
      <c r="A30" s="73" t="s">
        <v>33</v>
      </c>
      <c r="B30" s="74"/>
      <c r="C30" s="74"/>
      <c r="D30" s="74"/>
      <c r="E30" s="75"/>
      <c r="F30" s="71">
        <f>G29-C29</f>
        <v>0</v>
      </c>
      <c r="G30" s="72"/>
    </row>
    <row r="31" spans="1:7" ht="21.75" customHeight="1" thickTop="1" x14ac:dyDescent="0.3">
      <c r="A31" s="68" t="s">
        <v>39</v>
      </c>
      <c r="B31" s="68"/>
      <c r="C31" s="68"/>
      <c r="D31" s="10"/>
      <c r="E31" s="10"/>
      <c r="F31" s="10"/>
      <c r="G31" s="10"/>
    </row>
    <row r="32" spans="1:7" x14ac:dyDescent="0.3">
      <c r="A32" s="42" t="s">
        <v>80</v>
      </c>
      <c r="B32" s="42"/>
      <c r="C32" s="42"/>
      <c r="D32" s="42"/>
      <c r="E32" s="42"/>
      <c r="F32" s="42"/>
      <c r="G32" s="42"/>
    </row>
    <row r="33" spans="1:7" x14ac:dyDescent="0.3">
      <c r="A33" s="80" t="s">
        <v>34</v>
      </c>
      <c r="B33" s="80"/>
      <c r="C33" s="80"/>
      <c r="D33" s="80"/>
      <c r="E33" s="80"/>
      <c r="F33" s="80"/>
      <c r="G33" s="80"/>
    </row>
    <row r="34" spans="1:7" x14ac:dyDescent="0.3">
      <c r="A34" s="80"/>
      <c r="B34" s="80"/>
      <c r="C34" s="80"/>
      <c r="D34" s="80"/>
      <c r="E34" s="80"/>
      <c r="F34" s="80"/>
      <c r="G34" s="80"/>
    </row>
    <row r="35" spans="1:7" ht="18" x14ac:dyDescent="0.35">
      <c r="B35" s="9" t="s">
        <v>38</v>
      </c>
      <c r="C35" s="67"/>
      <c r="D35" s="67"/>
      <c r="E35" s="67"/>
      <c r="F35" s="67"/>
      <c r="G35" s="67"/>
    </row>
  </sheetData>
  <sheetProtection algorithmName="SHA-512" hashValue="VoGZjkiRIIuzXJdTXbVWv6kxhS4Jva9f1hSsg6K2lwsNrh7YO8D0UqKBtxXNWlMjla+wrhZDpW1h7vYh7ufZ8Q==" saltValue="6Roqt0d5pzNAcMpYExwstg==" spinCount="100000" sheet="1" objects="1" scenarios="1"/>
  <protectedRanges>
    <protectedRange sqref="G17:G28" name="Plage13"/>
    <protectedRange sqref="C35:G35" name="Plage12"/>
    <protectedRange sqref="B24:B25" name="Plage10"/>
    <protectedRange sqref="C6:D6" name="Plage5"/>
    <protectedRange sqref="C7:D28" name="Plage3"/>
    <protectedRange sqref="A4:G4" name="Plage4"/>
    <protectedRange sqref="G6" name="Plage6"/>
    <protectedRange sqref="C1:G1" name="Plage7"/>
    <protectedRange sqref="B27:B28" name="Plage11"/>
    <protectedRange sqref="G7:G15" name="Plage9"/>
  </protectedRanges>
  <mergeCells count="36">
    <mergeCell ref="C35:G35"/>
    <mergeCell ref="A31:C31"/>
    <mergeCell ref="C17:D17"/>
    <mergeCell ref="E29:F29"/>
    <mergeCell ref="F30:G30"/>
    <mergeCell ref="A30:E30"/>
    <mergeCell ref="C24:D24"/>
    <mergeCell ref="C25:D25"/>
    <mergeCell ref="C26:D26"/>
    <mergeCell ref="C27:D27"/>
    <mergeCell ref="C28:D28"/>
    <mergeCell ref="A29:B29"/>
    <mergeCell ref="C29:D29"/>
    <mergeCell ref="A33:G34"/>
    <mergeCell ref="C14:D14"/>
    <mergeCell ref="C15:D15"/>
    <mergeCell ref="C16:D16"/>
    <mergeCell ref="A32:G32"/>
    <mergeCell ref="A1:B1"/>
    <mergeCell ref="C1:G1"/>
    <mergeCell ref="C12:D12"/>
    <mergeCell ref="A4:C4"/>
    <mergeCell ref="D4:G4"/>
    <mergeCell ref="A2:G2"/>
    <mergeCell ref="A3:G3"/>
    <mergeCell ref="A5:B6"/>
    <mergeCell ref="C5:D5"/>
    <mergeCell ref="C6:D6"/>
    <mergeCell ref="E5:F6"/>
    <mergeCell ref="C18:D18"/>
    <mergeCell ref="C13:D13"/>
    <mergeCell ref="C7:D7"/>
    <mergeCell ref="C8:D8"/>
    <mergeCell ref="C9:D9"/>
    <mergeCell ref="C10:D10"/>
    <mergeCell ref="C11:D11"/>
  </mergeCells>
  <dataValidations count="1">
    <dataValidation type="decimal" allowBlank="1" showInputMessage="1" showErrorMessage="1" sqref="C7:D7">
      <formula1>0</formula1>
      <formula2>100000</formula2>
    </dataValidation>
  </dataValidations>
  <pageMargins left="0.42" right="0.27" top="0.28999999999999998" bottom="0.17" header="0.1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F35"/>
  <sheetViews>
    <sheetView workbookViewId="0">
      <selection activeCell="I7" sqref="I7"/>
    </sheetView>
  </sheetViews>
  <sheetFormatPr baseColWidth="10" defaultRowHeight="14.4" x14ac:dyDescent="0.3"/>
  <cols>
    <col min="1" max="1" width="7.88671875" customWidth="1"/>
    <col min="2" max="2" width="20.33203125" customWidth="1"/>
    <col min="3" max="3" width="18.44140625" customWidth="1"/>
    <col min="4" max="4" width="8.88671875" customWidth="1"/>
    <col min="5" max="6" width="21" customWidth="1"/>
  </cols>
  <sheetData>
    <row r="1" spans="1:6" x14ac:dyDescent="0.3">
      <c r="A1" s="81" t="s">
        <v>37</v>
      </c>
      <c r="B1" s="81"/>
      <c r="C1" s="82"/>
      <c r="D1" s="82"/>
      <c r="E1" s="82"/>
      <c r="F1" s="82"/>
    </row>
    <row r="2" spans="1:6" ht="15" thickBot="1" x14ac:dyDescent="0.35">
      <c r="A2" s="43"/>
      <c r="B2" s="43"/>
      <c r="C2" s="44"/>
      <c r="D2" s="44"/>
      <c r="E2" s="44"/>
      <c r="F2" s="44"/>
    </row>
    <row r="3" spans="1:6" x14ac:dyDescent="0.3">
      <c r="A3" s="85" t="s">
        <v>40</v>
      </c>
      <c r="B3" s="86"/>
      <c r="C3" s="86"/>
      <c r="D3" s="86"/>
      <c r="E3" s="86"/>
      <c r="F3" s="87"/>
    </row>
    <row r="4" spans="1:6" ht="15" thickBot="1" x14ac:dyDescent="0.35">
      <c r="A4" s="88"/>
      <c r="B4" s="89"/>
      <c r="C4" s="89"/>
      <c r="D4" s="89"/>
      <c r="E4" s="89"/>
      <c r="F4" s="90"/>
    </row>
    <row r="5" spans="1:6" ht="39.75" customHeight="1" x14ac:dyDescent="0.3">
      <c r="A5" s="49" t="s">
        <v>2</v>
      </c>
      <c r="B5" s="51"/>
      <c r="C5" s="16" t="s">
        <v>82</v>
      </c>
      <c r="D5" s="93" t="s">
        <v>4</v>
      </c>
      <c r="E5" s="51"/>
      <c r="F5" s="5" t="s">
        <v>82</v>
      </c>
    </row>
    <row r="6" spans="1:6" ht="18.75" customHeight="1" thickBot="1" x14ac:dyDescent="0.35">
      <c r="A6" s="91"/>
      <c r="B6" s="92"/>
      <c r="C6" s="11" t="s">
        <v>41</v>
      </c>
      <c r="D6" s="94"/>
      <c r="E6" s="92"/>
      <c r="F6" s="6" t="s">
        <v>41</v>
      </c>
    </row>
    <row r="7" spans="1:6" ht="28.2" thickBot="1" x14ac:dyDescent="0.35">
      <c r="A7" s="14">
        <v>604</v>
      </c>
      <c r="B7" s="2" t="s">
        <v>5</v>
      </c>
      <c r="C7" s="17"/>
      <c r="D7" s="15">
        <v>706</v>
      </c>
      <c r="E7" s="2" t="s">
        <v>6</v>
      </c>
      <c r="F7" s="8"/>
    </row>
    <row r="8" spans="1:6" ht="28.2" thickBot="1" x14ac:dyDescent="0.35">
      <c r="A8" s="14">
        <v>606</v>
      </c>
      <c r="B8" s="2" t="s">
        <v>7</v>
      </c>
      <c r="C8" s="17"/>
      <c r="D8" s="15">
        <v>708</v>
      </c>
      <c r="E8" s="2" t="s">
        <v>8</v>
      </c>
      <c r="F8" s="8"/>
    </row>
    <row r="9" spans="1:6" ht="27" customHeight="1" thickBot="1" x14ac:dyDescent="0.35">
      <c r="A9" s="1"/>
      <c r="B9" s="2" t="s">
        <v>76</v>
      </c>
      <c r="C9" s="17"/>
      <c r="D9" s="15">
        <v>7081</v>
      </c>
      <c r="E9" s="2" t="s">
        <v>10</v>
      </c>
      <c r="F9" s="8"/>
    </row>
    <row r="10" spans="1:6" ht="33" customHeight="1" thickBot="1" x14ac:dyDescent="0.35">
      <c r="A10" s="1"/>
      <c r="B10" s="2" t="s">
        <v>77</v>
      </c>
      <c r="C10" s="17"/>
      <c r="D10" s="15">
        <v>740</v>
      </c>
      <c r="E10" s="2" t="s">
        <v>12</v>
      </c>
      <c r="F10" s="8"/>
    </row>
    <row r="11" spans="1:6" ht="35.25" customHeight="1" thickBot="1" x14ac:dyDescent="0.35">
      <c r="A11" s="1">
        <v>6068</v>
      </c>
      <c r="B11" s="2" t="s">
        <v>9</v>
      </c>
      <c r="C11" s="17"/>
      <c r="D11" s="15"/>
      <c r="E11" s="39" t="s">
        <v>14</v>
      </c>
      <c r="F11" s="8"/>
    </row>
    <row r="12" spans="1:6" ht="28.5" customHeight="1" thickBot="1" x14ac:dyDescent="0.35">
      <c r="A12" s="1">
        <v>613</v>
      </c>
      <c r="B12" s="2" t="s">
        <v>11</v>
      </c>
      <c r="C12" s="17"/>
      <c r="D12" s="15"/>
      <c r="E12" s="3" t="s">
        <v>16</v>
      </c>
      <c r="F12" s="8"/>
    </row>
    <row r="13" spans="1:6" ht="28.2" thickBot="1" x14ac:dyDescent="0.35">
      <c r="A13" s="1"/>
      <c r="B13" s="2" t="s">
        <v>78</v>
      </c>
      <c r="C13" s="17"/>
      <c r="D13" s="15"/>
      <c r="E13" s="3" t="s">
        <v>18</v>
      </c>
      <c r="F13" s="8"/>
    </row>
    <row r="14" spans="1:6" ht="22.5" customHeight="1" thickBot="1" x14ac:dyDescent="0.35">
      <c r="A14" s="1">
        <v>616</v>
      </c>
      <c r="B14" s="2" t="s">
        <v>13</v>
      </c>
      <c r="C14" s="17"/>
      <c r="D14" s="15"/>
      <c r="E14" s="3" t="s">
        <v>20</v>
      </c>
      <c r="F14" s="8"/>
    </row>
    <row r="15" spans="1:6" ht="28.2" thickBot="1" x14ac:dyDescent="0.35">
      <c r="A15" s="1">
        <v>625</v>
      </c>
      <c r="B15" s="2" t="s">
        <v>15</v>
      </c>
      <c r="C15" s="17"/>
      <c r="D15" s="15"/>
      <c r="E15" s="3" t="s">
        <v>22</v>
      </c>
      <c r="F15" s="8"/>
    </row>
    <row r="16" spans="1:6" ht="28.5" customHeight="1" thickBot="1" x14ac:dyDescent="0.35">
      <c r="A16" s="1">
        <v>626</v>
      </c>
      <c r="B16" s="2" t="s">
        <v>17</v>
      </c>
      <c r="C16" s="17"/>
      <c r="D16" s="15"/>
      <c r="E16" s="35" t="s">
        <v>63</v>
      </c>
      <c r="F16" s="37">
        <f>SUM(F17:F24)</f>
        <v>0</v>
      </c>
    </row>
    <row r="17" spans="1:6" ht="15" thickBot="1" x14ac:dyDescent="0.35">
      <c r="A17" s="1">
        <v>630</v>
      </c>
      <c r="B17" s="2" t="s">
        <v>19</v>
      </c>
      <c r="C17" s="17"/>
      <c r="D17" s="15"/>
      <c r="E17" s="36" t="s">
        <v>72</v>
      </c>
      <c r="F17" s="8"/>
    </row>
    <row r="18" spans="1:6" ht="45" customHeight="1" thickBot="1" x14ac:dyDescent="0.35">
      <c r="A18" s="1">
        <v>640</v>
      </c>
      <c r="B18" s="2" t="s">
        <v>21</v>
      </c>
      <c r="C18" s="17"/>
      <c r="D18" s="15"/>
      <c r="E18" s="36" t="s">
        <v>73</v>
      </c>
      <c r="F18" s="8"/>
    </row>
    <row r="19" spans="1:6" ht="15" thickBot="1" x14ac:dyDescent="0.35">
      <c r="A19" s="1">
        <v>645</v>
      </c>
      <c r="B19" s="2" t="s">
        <v>23</v>
      </c>
      <c r="C19" s="17"/>
      <c r="D19" s="15"/>
      <c r="E19" s="36" t="s">
        <v>66</v>
      </c>
      <c r="F19" s="8"/>
    </row>
    <row r="20" spans="1:6" ht="28.2" thickBot="1" x14ac:dyDescent="0.35">
      <c r="A20" s="1">
        <v>648</v>
      </c>
      <c r="B20" s="2" t="s">
        <v>24</v>
      </c>
      <c r="C20" s="17"/>
      <c r="D20" s="15"/>
      <c r="E20" s="36" t="s">
        <v>67</v>
      </c>
      <c r="F20" s="8"/>
    </row>
    <row r="21" spans="1:6" ht="28.2" thickBot="1" x14ac:dyDescent="0.35">
      <c r="A21" s="1">
        <v>65</v>
      </c>
      <c r="B21" s="2" t="s">
        <v>25</v>
      </c>
      <c r="C21" s="17"/>
      <c r="D21" s="15"/>
      <c r="E21" s="36" t="s">
        <v>74</v>
      </c>
      <c r="F21" s="8"/>
    </row>
    <row r="22" spans="1:6" ht="15" thickBot="1" x14ac:dyDescent="0.35">
      <c r="A22" s="1">
        <v>661</v>
      </c>
      <c r="B22" s="2" t="s">
        <v>27</v>
      </c>
      <c r="C22" s="17"/>
      <c r="D22" s="15"/>
      <c r="E22" s="36" t="s">
        <v>69</v>
      </c>
      <c r="F22" s="8"/>
    </row>
    <row r="23" spans="1:6" ht="20.25" customHeight="1" thickBot="1" x14ac:dyDescent="0.35">
      <c r="A23" s="1"/>
      <c r="B23" s="2"/>
      <c r="C23" s="17"/>
      <c r="D23" s="15"/>
      <c r="E23" s="36" t="s">
        <v>70</v>
      </c>
      <c r="F23" s="8"/>
    </row>
    <row r="24" spans="1:6" ht="23.25" customHeight="1" thickBot="1" x14ac:dyDescent="0.35">
      <c r="A24" s="1"/>
      <c r="B24" s="8"/>
      <c r="C24" s="17"/>
      <c r="D24" s="15"/>
      <c r="E24" s="36" t="s">
        <v>71</v>
      </c>
      <c r="F24" s="8"/>
    </row>
    <row r="25" spans="1:6" ht="30.75" customHeight="1" thickBot="1" x14ac:dyDescent="0.35">
      <c r="A25" s="1"/>
      <c r="B25" s="8"/>
      <c r="C25" s="17"/>
      <c r="D25" s="15">
        <v>75</v>
      </c>
      <c r="E25" s="36" t="s">
        <v>75</v>
      </c>
      <c r="F25" s="8"/>
    </row>
    <row r="26" spans="1:6" ht="27" customHeight="1" thickBot="1" x14ac:dyDescent="0.35">
      <c r="A26" s="1">
        <v>67</v>
      </c>
      <c r="B26" s="2" t="s">
        <v>79</v>
      </c>
      <c r="C26" s="17"/>
      <c r="D26" s="15">
        <v>756</v>
      </c>
      <c r="E26" s="2" t="s">
        <v>28</v>
      </c>
      <c r="F26" s="8"/>
    </row>
    <row r="27" spans="1:6" ht="22.5" customHeight="1" thickBot="1" x14ac:dyDescent="0.35">
      <c r="A27" s="14"/>
      <c r="B27" s="8"/>
      <c r="C27" s="17"/>
      <c r="D27" s="15">
        <v>758</v>
      </c>
      <c r="E27" s="2" t="s">
        <v>29</v>
      </c>
      <c r="F27" s="8"/>
    </row>
    <row r="28" spans="1:6" ht="15" thickBot="1" x14ac:dyDescent="0.35">
      <c r="A28" s="14"/>
      <c r="B28" s="8"/>
      <c r="C28" s="17"/>
      <c r="D28" s="15">
        <v>760</v>
      </c>
      <c r="E28" s="2" t="s">
        <v>30</v>
      </c>
      <c r="F28" s="8"/>
    </row>
    <row r="29" spans="1:6" ht="30" customHeight="1" thickBot="1" x14ac:dyDescent="0.35">
      <c r="A29" s="95" t="s">
        <v>42</v>
      </c>
      <c r="B29" s="96"/>
      <c r="C29" s="12">
        <f>SUM(C7:C28)</f>
        <v>0</v>
      </c>
      <c r="D29" s="97" t="s">
        <v>43</v>
      </c>
      <c r="E29" s="96"/>
      <c r="F29" s="13">
        <f>SUM(F7:F16)+SUM(F25:F28)</f>
        <v>0</v>
      </c>
    </row>
    <row r="31" spans="1:6" ht="15" customHeight="1" x14ac:dyDescent="0.3">
      <c r="A31" s="83" t="s">
        <v>39</v>
      </c>
      <c r="B31" s="83"/>
      <c r="C31" s="83"/>
    </row>
    <row r="33" spans="1:6" ht="15.75" customHeight="1" x14ac:dyDescent="0.3">
      <c r="A33" s="84" t="s">
        <v>44</v>
      </c>
      <c r="B33" s="84"/>
      <c r="C33" s="84"/>
      <c r="D33" s="84"/>
      <c r="E33" s="84"/>
      <c r="F33" s="84"/>
    </row>
    <row r="34" spans="1:6" ht="15.75" customHeight="1" x14ac:dyDescent="0.3">
      <c r="A34" s="84" t="s">
        <v>45</v>
      </c>
      <c r="B34" s="84"/>
      <c r="C34" s="84"/>
      <c r="D34" s="84"/>
      <c r="E34" s="84"/>
      <c r="F34" s="84"/>
    </row>
    <row r="35" spans="1:6" x14ac:dyDescent="0.3">
      <c r="A35" s="18"/>
      <c r="B35" s="18"/>
      <c r="C35" s="18"/>
      <c r="D35" s="18"/>
      <c r="E35" s="18"/>
      <c r="F35" s="18"/>
    </row>
  </sheetData>
  <sheetProtection algorithmName="SHA-512" hashValue="KBYZpfZHiGi30f9PU+XIGoc06gJre92vKRDwpbQF+ANTmH/MeiaYt2rAMmf+OlztDNhA6UreISA+hlSNfrcHrQ==" saltValue="49MWy9R9bUc9v8OG1wffow==" spinCount="100000" sheet="1" objects="1" scenarios="1"/>
  <protectedRanges>
    <protectedRange sqref="F17:F28" name="Plage6"/>
    <protectedRange sqref="C7:C28" name="Plage3"/>
    <protectedRange sqref="B27:B28" name="Plage2"/>
    <protectedRange sqref="F7:F15" name="Plage5"/>
    <protectedRange sqref="B24:B25" name="Plage10"/>
  </protectedRanges>
  <mergeCells count="10">
    <mergeCell ref="A1:B2"/>
    <mergeCell ref="C1:F2"/>
    <mergeCell ref="A31:C31"/>
    <mergeCell ref="A33:F33"/>
    <mergeCell ref="A34:F34"/>
    <mergeCell ref="A3:F4"/>
    <mergeCell ref="A5:B6"/>
    <mergeCell ref="D5:E6"/>
    <mergeCell ref="A29:B29"/>
    <mergeCell ref="D29:E29"/>
  </mergeCells>
  <pageMargins left="0.27" right="0.28999999999999998" top="0.34" bottom="0.32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2:C31"/>
  <sheetViews>
    <sheetView tabSelected="1" showWhiteSpace="0" zoomScaleNormal="100" workbookViewId="0">
      <selection activeCell="I7" sqref="I7:I8"/>
    </sheetView>
  </sheetViews>
  <sheetFormatPr baseColWidth="10" defaultRowHeight="14.4" x14ac:dyDescent="0.3"/>
  <cols>
    <col min="1" max="1" width="40.44140625" customWidth="1"/>
    <col min="2" max="2" width="53.6640625" customWidth="1"/>
  </cols>
  <sheetData>
    <row r="2" spans="1:2" x14ac:dyDescent="0.3">
      <c r="A2" s="81" t="s">
        <v>37</v>
      </c>
      <c r="B2" s="99"/>
    </row>
    <row r="3" spans="1:2" x14ac:dyDescent="0.3">
      <c r="A3" s="81"/>
      <c r="B3" s="99"/>
    </row>
    <row r="6" spans="1:2" x14ac:dyDescent="0.3">
      <c r="A6" s="98" t="s">
        <v>51</v>
      </c>
      <c r="B6" s="98"/>
    </row>
    <row r="7" spans="1:2" x14ac:dyDescent="0.3">
      <c r="A7" s="98"/>
      <c r="B7" s="98"/>
    </row>
    <row r="8" spans="1:2" x14ac:dyDescent="0.3">
      <c r="A8" s="98"/>
      <c r="B8" s="98"/>
    </row>
    <row r="9" spans="1:2" ht="17.399999999999999" x14ac:dyDescent="0.3">
      <c r="A9" s="24" t="s">
        <v>83</v>
      </c>
      <c r="B9" s="26"/>
    </row>
    <row r="10" spans="1:2" ht="17.399999999999999" x14ac:dyDescent="0.3">
      <c r="A10" s="24" t="s">
        <v>60</v>
      </c>
      <c r="B10" s="99"/>
    </row>
    <row r="11" spans="1:2" ht="2.25" customHeight="1" thickBot="1" x14ac:dyDescent="0.35">
      <c r="A11" s="21"/>
      <c r="B11" s="99"/>
    </row>
    <row r="12" spans="1:2" ht="39.75" customHeight="1" thickBot="1" x14ac:dyDescent="0.35">
      <c r="A12" s="102" t="s">
        <v>46</v>
      </c>
      <c r="B12" s="103"/>
    </row>
    <row r="13" spans="1:2" ht="19.5" customHeight="1" thickBot="1" x14ac:dyDescent="0.35">
      <c r="A13" s="22" t="s">
        <v>47</v>
      </c>
      <c r="B13" s="25"/>
    </row>
    <row r="14" spans="1:2" ht="18.75" customHeight="1" thickBot="1" x14ac:dyDescent="0.35">
      <c r="A14" s="22" t="s">
        <v>48</v>
      </c>
      <c r="B14" s="25"/>
    </row>
    <row r="15" spans="1:2" ht="18.75" customHeight="1" thickBot="1" x14ac:dyDescent="0.35">
      <c r="A15" s="22" t="s">
        <v>49</v>
      </c>
      <c r="B15" s="25"/>
    </row>
    <row r="16" spans="1:2" ht="19.5" customHeight="1" thickBot="1" x14ac:dyDescent="0.35">
      <c r="A16" s="22" t="s">
        <v>50</v>
      </c>
      <c r="B16" s="25"/>
    </row>
    <row r="17" spans="1:3" ht="15" thickBot="1" x14ac:dyDescent="0.35">
      <c r="A17" s="23"/>
      <c r="B17" s="20"/>
    </row>
    <row r="18" spans="1:3" ht="33.75" customHeight="1" thickBot="1" x14ac:dyDescent="0.35">
      <c r="A18" s="102" t="s">
        <v>52</v>
      </c>
      <c r="B18" s="104"/>
    </row>
    <row r="19" spans="1:3" ht="62.25" customHeight="1" thickBot="1" x14ac:dyDescent="0.35">
      <c r="A19" s="22" t="s">
        <v>53</v>
      </c>
      <c r="B19" s="25"/>
    </row>
    <row r="20" spans="1:3" ht="25.5" customHeight="1" thickBot="1" x14ac:dyDescent="0.35">
      <c r="A20" s="22" t="s">
        <v>54</v>
      </c>
      <c r="B20" s="25"/>
    </row>
    <row r="21" spans="1:3" ht="45.6" thickBot="1" x14ac:dyDescent="0.35">
      <c r="A21" s="22" t="s">
        <v>55</v>
      </c>
      <c r="B21" s="25"/>
    </row>
    <row r="22" spans="1:3" ht="15" thickBot="1" x14ac:dyDescent="0.35">
      <c r="A22" s="23"/>
      <c r="B22" s="20"/>
    </row>
    <row r="23" spans="1:3" ht="44.25" customHeight="1" thickBot="1" x14ac:dyDescent="0.35">
      <c r="A23" s="102" t="s">
        <v>56</v>
      </c>
      <c r="B23" s="104"/>
    </row>
    <row r="24" spans="1:3" ht="30.6" thickBot="1" x14ac:dyDescent="0.35">
      <c r="A24" s="22" t="s">
        <v>57</v>
      </c>
      <c r="B24" s="25"/>
    </row>
    <row r="25" spans="1:3" ht="45.6" thickBot="1" x14ac:dyDescent="0.35">
      <c r="A25" s="22" t="s">
        <v>58</v>
      </c>
      <c r="B25" s="25"/>
    </row>
    <row r="26" spans="1:3" ht="45.6" thickBot="1" x14ac:dyDescent="0.35">
      <c r="A26" s="22" t="s">
        <v>59</v>
      </c>
      <c r="B26" s="25"/>
    </row>
    <row r="27" spans="1:3" x14ac:dyDescent="0.3">
      <c r="A27" s="23"/>
      <c r="B27" s="20"/>
    </row>
    <row r="28" spans="1:3" ht="28.8" x14ac:dyDescent="0.3">
      <c r="A28" s="27" t="s">
        <v>39</v>
      </c>
      <c r="B28" s="10"/>
      <c r="C28" s="10"/>
    </row>
    <row r="29" spans="1:3" x14ac:dyDescent="0.3">
      <c r="A29" s="19"/>
      <c r="B29" s="20"/>
    </row>
    <row r="30" spans="1:3" ht="15.75" customHeight="1" x14ac:dyDescent="0.3">
      <c r="A30" s="101" t="s">
        <v>62</v>
      </c>
      <c r="B30" s="101"/>
    </row>
    <row r="31" spans="1:3" x14ac:dyDescent="0.3">
      <c r="A31" s="100" t="s">
        <v>61</v>
      </c>
      <c r="B31" s="100"/>
    </row>
  </sheetData>
  <sheetProtection algorithmName="SHA-512" hashValue="/CaA6q9qpMyOVroTMzau5GRQO0fIv2N/z8/k3fa3mhLNxZ7x3LPqHyz30q/I+7KbbFA1T5fj2XLR5KdyNPh6+Q==" saltValue="0k2X/euP7csg/yeoSd+NOw==" spinCount="100000" sheet="1" objects="1" scenarios="1"/>
  <protectedRanges>
    <protectedRange sqref="B24:B26" name="Plage5"/>
    <protectedRange sqref="B13:B16" name="Plage3"/>
    <protectedRange sqref="B2:B3" name="Plage1"/>
    <protectedRange sqref="B10:B11" name="Plage2"/>
    <protectedRange sqref="B19:B21" name="Plage4"/>
  </protectedRanges>
  <mergeCells count="9">
    <mergeCell ref="A6:B8"/>
    <mergeCell ref="A2:A3"/>
    <mergeCell ref="B2:B3"/>
    <mergeCell ref="A31:B31"/>
    <mergeCell ref="A30:B30"/>
    <mergeCell ref="B10:B11"/>
    <mergeCell ref="A12:B12"/>
    <mergeCell ref="A18:B18"/>
    <mergeCell ref="A23:B23"/>
  </mergeCells>
  <pageMargins left="0.38" right="0.21" top="0.42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2</vt:i4>
      </vt:variant>
    </vt:vector>
  </HeadingPairs>
  <TitlesOfParts>
    <vt:vector size="5" baseType="lpstr">
      <vt:lpstr>compte de trésorerie</vt:lpstr>
      <vt:lpstr>budget prévisionnel</vt:lpstr>
      <vt:lpstr>bilan exercice</vt:lpstr>
      <vt:lpstr>'compte de trésorerie'!OLE_LINK1</vt:lpstr>
      <vt:lpstr>'bilan exercice'!OLE_LINK5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Stephane Simon</cp:lastModifiedBy>
  <cp:lastPrinted>2019-09-19T12:51:01Z</cp:lastPrinted>
  <dcterms:created xsi:type="dcterms:W3CDTF">2015-08-31T12:48:36Z</dcterms:created>
  <dcterms:modified xsi:type="dcterms:W3CDTF">2022-10-14T08:47:11Z</dcterms:modified>
</cp:coreProperties>
</file>